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maria.casafont\Desktop\JC\MINTUR\Datos abiertos\Catastro turístico\"/>
    </mc:Choice>
  </mc:AlternateContent>
  <xr:revisionPtr revIDLastSave="0" documentId="10_ncr:100000_{B0552C24-F832-431C-A82E-E1A4B7B0E837}" xr6:coauthVersionLast="31" xr6:coauthVersionMax="31" xr10:uidLastSave="{00000000-0000-0000-0000-000000000000}"/>
  <bookViews>
    <workbookView xWindow="0" yWindow="0" windowWidth="28800" windowHeight="13275" xr2:uid="{00000000-000D-0000-FFFF-FFFF00000000}"/>
  </bookViews>
  <sheets>
    <sheet name="Metadatos" sheetId="1" r:id="rId1"/>
    <sheet name="Diccionario de datos" sheetId="2" r:id="rId2"/>
    <sheet name="Catastro turístico" sheetId="6" r:id="rId3"/>
  </sheets>
  <externalReferences>
    <externalReference r:id="rId4"/>
  </externalReferences>
  <calcPr calcId="179017"/>
</workbook>
</file>

<file path=xl/calcChain.xml><?xml version="1.0" encoding="utf-8"?>
<calcChain xmlns="http://schemas.openxmlformats.org/spreadsheetml/2006/main">
  <c r="BQ745" i="6" l="1"/>
  <c r="BQ729" i="6"/>
  <c r="BQ657" i="6"/>
  <c r="BQ605" i="6"/>
  <c r="BQ435" i="6"/>
  <c r="BQ382" i="6"/>
  <c r="BQ289" i="6"/>
  <c r="BQ288" i="6"/>
  <c r="BQ287" i="6"/>
  <c r="BQ145" i="6"/>
  <c r="BQ59" i="6"/>
  <c r="BQ46" i="6"/>
</calcChain>
</file>

<file path=xl/sharedStrings.xml><?xml version="1.0" encoding="utf-8"?>
<sst xmlns="http://schemas.openxmlformats.org/spreadsheetml/2006/main" count="37559" uniqueCount="4955">
  <si>
    <t>Tabla de metadatos</t>
  </si>
  <si>
    <t>Nombre del Metadato</t>
  </si>
  <si>
    <t>Descripción</t>
  </si>
  <si>
    <t>Conjunto de datos</t>
  </si>
  <si>
    <t>Catastro turístico de Galápagos</t>
  </si>
  <si>
    <t>Código del documento</t>
  </si>
  <si>
    <t>Listado y caraterísticas principales de los negocios turísticos registrados en la Coordinación Zonal Insular del Ministerio de Turismo del Ecuador</t>
  </si>
  <si>
    <t>Institución</t>
  </si>
  <si>
    <t>Ministerio de Turismo del Ecuador / Observatorio de Turismo de Galápagos</t>
  </si>
  <si>
    <t>Fecha de publicación (dd/mm/aaaa)</t>
  </si>
  <si>
    <t>Fecha de moficación</t>
  </si>
  <si>
    <t>Frecuencia de actualización</t>
  </si>
  <si>
    <t>Versión</t>
  </si>
  <si>
    <t>Formato</t>
  </si>
  <si>
    <t>xls, csv</t>
  </si>
  <si>
    <t>Idioma</t>
  </si>
  <si>
    <t>Español</t>
  </si>
  <si>
    <t>Fuente</t>
  </si>
  <si>
    <t>Registros administrativos de usuarios en la Coordinación Zonal Insular del Ministerio de turismo del Ecuador en Galápagos. Datos procesados posteriormente por el Observatorio de Turismo de Galápagos para su publicación en este conjunto.</t>
  </si>
  <si>
    <t>Licencia</t>
  </si>
  <si>
    <t>Open Data Commons Open Database License (ODbL)</t>
  </si>
  <si>
    <t>Email de la fuente</t>
  </si>
  <si>
    <t>info@observatoriogalapagos.gob.ec</t>
  </si>
  <si>
    <t>URI</t>
  </si>
  <si>
    <t>http://www.observatoriogalapagos.gob.ec/datosabiertos/catastro</t>
  </si>
  <si>
    <t>URI visualizador</t>
  </si>
  <si>
    <t>http://www.observatoriogalapagos.gob.ec/catastro</t>
  </si>
  <si>
    <t>Diccionario de datos</t>
  </si>
  <si>
    <t>Versión del diccionario</t>
  </si>
  <si>
    <t>Nombre del campo</t>
  </si>
  <si>
    <t>Tipo de variable</t>
  </si>
  <si>
    <t>Variables</t>
  </si>
  <si>
    <t>Estado</t>
  </si>
  <si>
    <t xml:space="preserve">Estado del negocio en el Ministerio de Turismo. </t>
  </si>
  <si>
    <t>Categórica</t>
  </si>
  <si>
    <t>Activo, De baja, Inactivo</t>
  </si>
  <si>
    <t>Actividad</t>
  </si>
  <si>
    <t>Actividad principal del negocio</t>
  </si>
  <si>
    <t>Alojamiento, Alimentos y bebidas, Transporte turístico, Agencias de viajes</t>
  </si>
  <si>
    <t>Código otorgado al negocio turístico por el Ministerio de Turismo</t>
  </si>
  <si>
    <t>Alfanumérico</t>
  </si>
  <si>
    <t>Nombre comercial del negocio turístico</t>
  </si>
  <si>
    <t>Isla</t>
  </si>
  <si>
    <t>Isla donde se ubica el negocio turístico</t>
  </si>
  <si>
    <t>Floreana, Isabela, San Cristóbal, Santa Cruz</t>
  </si>
  <si>
    <t>Categoría</t>
  </si>
  <si>
    <t>Categoría del negocio según legislación vigente.</t>
  </si>
  <si>
    <t>Única, 3 Estrellas, 4 Estrellas, 5 Estrellas, Internacional, Operadora, Dualidad, Primera, Segunda, Tercera, Cuarta, Bus, Microbus, Catamarán, Yate, Lancha, Motovelero, Motonave</t>
  </si>
  <si>
    <t>Distintivo</t>
  </si>
  <si>
    <t>Distintivo del negocio según legislación vigente. Solo aplica a alojamientos</t>
  </si>
  <si>
    <t>Superior, No</t>
  </si>
  <si>
    <t>Modalidad</t>
  </si>
  <si>
    <t>Modalidad de operación en Galápagos según patente de operación otorgada a la embarcación según legislación vigente.</t>
  </si>
  <si>
    <t>Crucero navegable, crucero navegable de buceo, tour diario, tour diario de buceo, tour de bahía, pesca vivencial</t>
  </si>
  <si>
    <t>Propietario</t>
  </si>
  <si>
    <t>Persona natural o jurídica registrada como propietario del negocio turístico.</t>
  </si>
  <si>
    <t>Representante Legal</t>
  </si>
  <si>
    <t>Persona natural registrada como representante legal del negocio turístico.</t>
  </si>
  <si>
    <t>Vehículos</t>
  </si>
  <si>
    <t>Número de vehículos registrados en el negocio turístico</t>
  </si>
  <si>
    <t>Habitaciones</t>
  </si>
  <si>
    <t>Número de habitaciones registradas en el negocio. Aplica solo a negocios con alojamiento.</t>
  </si>
  <si>
    <t>Plazas</t>
  </si>
  <si>
    <t>Número de plazas registradas en el negocio. Aplica solo a negocios con alojamiento.</t>
  </si>
  <si>
    <t>Mesas</t>
  </si>
  <si>
    <t xml:space="preserve">Número de mesas registradas en el negocio. </t>
  </si>
  <si>
    <t xml:space="preserve">Número de sillas registradas en el negocio. </t>
  </si>
  <si>
    <t xml:space="preserve">Número de empleados registrados en el negocio. </t>
  </si>
  <si>
    <t>RUC</t>
  </si>
  <si>
    <t>Número identificador del Registro Único de Contrinuyentes registrado en el negocio</t>
  </si>
  <si>
    <t>Dirección</t>
  </si>
  <si>
    <t>Dirección de ubicación del negocio. Excluye embarcaciones.</t>
  </si>
  <si>
    <t>Número telefónico de contacto del negocio turístico.</t>
  </si>
  <si>
    <t>Email</t>
  </si>
  <si>
    <t>Dirección de correo electrónico del negocio turístico.</t>
  </si>
  <si>
    <t>Web</t>
  </si>
  <si>
    <t>Dirección web del negocio turístico.</t>
  </si>
  <si>
    <t>Fecha</t>
  </si>
  <si>
    <t>Latitud</t>
  </si>
  <si>
    <t>Coordenadas geográficas de latitud del negocio turístico.</t>
  </si>
  <si>
    <t>Longitud</t>
  </si>
  <si>
    <t>Coordenadas geográficas de longitud del negocio turístico.</t>
  </si>
  <si>
    <t>Activo</t>
  </si>
  <si>
    <t>Alojamiento</t>
  </si>
  <si>
    <t>WSCZAJ00001021</t>
  </si>
  <si>
    <t>Albatros</t>
  </si>
  <si>
    <t>Santa Cruz</t>
  </si>
  <si>
    <t>Hotel</t>
  </si>
  <si>
    <t>3 Estrellas</t>
  </si>
  <si>
    <t>Ninguna</t>
  </si>
  <si>
    <t>Villacis Salinas Sylvia Patricia</t>
  </si>
  <si>
    <t>patricia@hotelalbatross.com.ec</t>
  </si>
  <si>
    <t>San Cristóbal</t>
  </si>
  <si>
    <t>Hostal</t>
  </si>
  <si>
    <t>Albemarle</t>
  </si>
  <si>
    <t>Isabela</t>
  </si>
  <si>
    <t>carlos@galakiwi.com,hotelalbemarle@gmail.com</t>
  </si>
  <si>
    <t>www.hotelalbemarle.com</t>
  </si>
  <si>
    <t>WSCZAJ00001009</t>
  </si>
  <si>
    <t>Altair</t>
  </si>
  <si>
    <t>Amaro</t>
  </si>
  <si>
    <t>Andry</t>
  </si>
  <si>
    <t>Rogel Jimbo Olivia</t>
  </si>
  <si>
    <t>Angermeyer Waterfront Inn</t>
  </si>
  <si>
    <t>4 Estrellas</t>
  </si>
  <si>
    <t>Barrio Punta Estrada</t>
  </si>
  <si>
    <t>Aquamarine</t>
  </si>
  <si>
    <t>Arena Blanca</t>
  </si>
  <si>
    <t>WSCZAJ00000821</t>
  </si>
  <si>
    <t>Arena Negra</t>
  </si>
  <si>
    <t>Ortega Ortega Jacinto Leopoldo</t>
  </si>
  <si>
    <t>WSCZAJ00000885</t>
  </si>
  <si>
    <t>Ariana´s Galápagos</t>
  </si>
  <si>
    <t>Marfetan Freire Blanca Beatriz</t>
  </si>
  <si>
    <t>WSCZAJ00000820</t>
  </si>
  <si>
    <t>Baltra</t>
  </si>
  <si>
    <t>Castro Coray Miguel Antonio</t>
  </si>
  <si>
    <t>Baronesa</t>
  </si>
  <si>
    <t>baronesa34@yahoo.com</t>
  </si>
  <si>
    <t>Bay View House</t>
  </si>
  <si>
    <t>Av. Charles Darwin</t>
  </si>
  <si>
    <t>Black Beach House</t>
  </si>
  <si>
    <t>Floreana</t>
  </si>
  <si>
    <t>García Wittmer Gertrudis Beatriz</t>
  </si>
  <si>
    <t>trudywittmer@hotmail.com</t>
  </si>
  <si>
    <t>WSCZAJ00000809</t>
  </si>
  <si>
    <t>Moreano Silva Manuel Antonio</t>
  </si>
  <si>
    <t>WSCZAJ00000832</t>
  </si>
  <si>
    <t>WSCZAJ00001608</t>
  </si>
  <si>
    <t>Blue Shark</t>
  </si>
  <si>
    <t>albertoalulima@hotmail.com</t>
  </si>
  <si>
    <t>WSCZAJ00000849</t>
  </si>
  <si>
    <t>Naranjo Freire Flor Viviana</t>
  </si>
  <si>
    <t>florgalapagos2000@yahoo.com</t>
  </si>
  <si>
    <t>Brisas del Mar</t>
  </si>
  <si>
    <t>Flor Gil Julio</t>
  </si>
  <si>
    <t>Av.Conocarpus</t>
  </si>
  <si>
    <t>hostalbrisasdelmar@gmail.com</t>
  </si>
  <si>
    <t>WSCZAJ00001022</t>
  </si>
  <si>
    <t>Cabrera Apolo Juan Manuel</t>
  </si>
  <si>
    <t>info@hotelbrisasdelpacifico.com.ec</t>
  </si>
  <si>
    <t>Cabañas Don Jorge</t>
  </si>
  <si>
    <t>Av. Tijeretas y Luz María Pizarro</t>
  </si>
  <si>
    <t>elizabethlorenamargarita@hotmail.com</t>
  </si>
  <si>
    <t>Cabañas Pimampiro</t>
  </si>
  <si>
    <t>hosteriapimampiro@yahoo.es</t>
  </si>
  <si>
    <t>www.hosteriapimampiro.com</t>
  </si>
  <si>
    <t>Cactus</t>
  </si>
  <si>
    <t>mabela_galapagos@hotmail.com</t>
  </si>
  <si>
    <t>paul@galapex.com</t>
  </si>
  <si>
    <t>Caleta Iguana</t>
  </si>
  <si>
    <t>Av. Antonio Gil</t>
  </si>
  <si>
    <t>info@caletaiguana.com</t>
  </si>
  <si>
    <t>www.caletaiguana.com</t>
  </si>
  <si>
    <t>Cally</t>
  </si>
  <si>
    <t>Campo Duro Ecolodge</t>
  </si>
  <si>
    <t>Michuy Barragan Wilfrido</t>
  </si>
  <si>
    <t>refugiodetortugasgigantes@hotmail.com</t>
  </si>
  <si>
    <t>WSCZAJ00000838</t>
  </si>
  <si>
    <t>Capitán Max</t>
  </si>
  <si>
    <t>Charles Binford y Baltra</t>
  </si>
  <si>
    <t>captainmaxgps@gmail.com</t>
  </si>
  <si>
    <t>Carliza</t>
  </si>
  <si>
    <t>Tapia Rosillo Liz Liliana</t>
  </si>
  <si>
    <t>Ave. Baltra y Charles Binford</t>
  </si>
  <si>
    <t>Carliza II</t>
  </si>
  <si>
    <t>WSCZAJ00000806</t>
  </si>
  <si>
    <t>Carpao</t>
  </si>
  <si>
    <t>t-gioco@hotmail.com</t>
  </si>
  <si>
    <t>Cartago Bay</t>
  </si>
  <si>
    <t>begul1995@yahoo.es</t>
  </si>
  <si>
    <t>Casa Blanca</t>
  </si>
  <si>
    <t>Av. Charles Darwin y Hernán Melville</t>
  </si>
  <si>
    <t>www.casablancagalapagos.com</t>
  </si>
  <si>
    <t>WSCZAJ00000840</t>
  </si>
  <si>
    <t>Casa Cascada</t>
  </si>
  <si>
    <t>Casa D' Cristhi</t>
  </si>
  <si>
    <t>Narciso Olaya y Guido Sánchez</t>
  </si>
  <si>
    <t>carlosldel@hotmail.com</t>
  </si>
  <si>
    <t>www.casadcristhi.com</t>
  </si>
  <si>
    <t>Guanga Paz Jorge Gustavo</t>
  </si>
  <si>
    <t>Casa de Huéspedes Darling</t>
  </si>
  <si>
    <t>darlingfrederic@gmail.com</t>
  </si>
  <si>
    <t>Casa de Huéspedes El Pajas</t>
  </si>
  <si>
    <t>Casa de Huéspedes Emperatriz</t>
  </si>
  <si>
    <t>mcut77130@yahoo.es</t>
  </si>
  <si>
    <t>Casa de Huéspedes Mabell</t>
  </si>
  <si>
    <t>Buenaño Granda Mercedes Leonor</t>
  </si>
  <si>
    <t>casamabellgalapagos@gmail.com</t>
  </si>
  <si>
    <t>milepibu11@hotmail.com</t>
  </si>
  <si>
    <t>Manzo Romero Laura Edith</t>
  </si>
  <si>
    <t>hostalcasadelaura@hotmail.com</t>
  </si>
  <si>
    <t>www.hostalcasadelaura.com</t>
  </si>
  <si>
    <t>casadelewis@hotmail.com</t>
  </si>
  <si>
    <t>www.casadenellygalapagos.com.ec</t>
  </si>
  <si>
    <t>WSCTAJ00001828</t>
  </si>
  <si>
    <t>Cann's House</t>
  </si>
  <si>
    <t>nellycfloress@hotmail.com</t>
  </si>
  <si>
    <t>WSCZAJ00000866</t>
  </si>
  <si>
    <t>Revelo Vallejo Pablo Anibal</t>
  </si>
  <si>
    <t>WSCZAJ00000813</t>
  </si>
  <si>
    <t>Casa del Lago-lodging house</t>
  </si>
  <si>
    <t>WSCZAJ00000905</t>
  </si>
  <si>
    <t>Casa Edén</t>
  </si>
  <si>
    <t>Superior</t>
  </si>
  <si>
    <t>www.casaiguanamarysol.com</t>
  </si>
  <si>
    <t>WSCZAJ00001016</t>
  </si>
  <si>
    <t>Casa Kubler</t>
  </si>
  <si>
    <t>mayra@angermeyercruises.com</t>
  </si>
  <si>
    <t>casadelfin22@yahoo.es</t>
  </si>
  <si>
    <t>WSCZAJ00001029</t>
  </si>
  <si>
    <t>Casa Marina</t>
  </si>
  <si>
    <t>Montalvo Fuentes Celso Enrique</t>
  </si>
  <si>
    <t>celsomontalvo@hotmail.com</t>
  </si>
  <si>
    <t>www.galapagoshouserental.com</t>
  </si>
  <si>
    <t>WSCZAJ00000824</t>
  </si>
  <si>
    <t>Casa Natura Galapagos Lodge</t>
  </si>
  <si>
    <t>Lodge</t>
  </si>
  <si>
    <t>Casa Opuntia</t>
  </si>
  <si>
    <t>Meneses Jurado Jorge Marcelo</t>
  </si>
  <si>
    <t>Casa Pimampiro</t>
  </si>
  <si>
    <t>Casa Sol</t>
  </si>
  <si>
    <t>Av. Conocarpus</t>
  </si>
  <si>
    <t>Casa Soleil</t>
  </si>
  <si>
    <t>Morocho Segura Nancy Isabel</t>
  </si>
  <si>
    <t>casahospedajesoleil@hotmail.com</t>
  </si>
  <si>
    <t>WSCZAJ00000868</t>
  </si>
  <si>
    <t>Casalaiguana</t>
  </si>
  <si>
    <t>dianabalt@hotmail.com</t>
  </si>
  <si>
    <t>www.galapagosvilla.com</t>
  </si>
  <si>
    <t>WSCZAJ00000902</t>
  </si>
  <si>
    <t>Castro</t>
  </si>
  <si>
    <t>Faberca S.A.</t>
  </si>
  <si>
    <t>hotel_castro1@hotmail.com</t>
  </si>
  <si>
    <t>Cerro Azul</t>
  </si>
  <si>
    <t>hospedaje_cerro_azul@hotmail.com</t>
  </si>
  <si>
    <t>WSCZAJ00000826</t>
  </si>
  <si>
    <t>Chalet Galápagos</t>
  </si>
  <si>
    <t>enchantedislands3@gmail.com</t>
  </si>
  <si>
    <t>Av. Armada Nacional y Alsacio Northia</t>
  </si>
  <si>
    <t>www.grandhotelchatham.com.ec</t>
  </si>
  <si>
    <t>Chez Manany</t>
  </si>
  <si>
    <t>manany@yahoo.com</t>
  </si>
  <si>
    <t>Cielo Azul</t>
  </si>
  <si>
    <t>Pedregal 1</t>
  </si>
  <si>
    <t>jacksonreyes65@hotmail.com</t>
  </si>
  <si>
    <t>Cisne House</t>
  </si>
  <si>
    <t>Freire Escarabay Zenaida Mariela</t>
  </si>
  <si>
    <t>Coral Blanco</t>
  </si>
  <si>
    <t>marielafrey@hotmail.es,cisne_1112@hotmail.com</t>
  </si>
  <si>
    <t>Cormorant Beach House</t>
  </si>
  <si>
    <t>Malecon y Pinguinos</t>
  </si>
  <si>
    <t>hotelcoralblanco@gmail.com</t>
  </si>
  <si>
    <t>WSCZAJ00000852</t>
  </si>
  <si>
    <t>Cormorant Flightless</t>
  </si>
  <si>
    <t>WSCZAJ00000851</t>
  </si>
  <si>
    <t>Costa del Pacífico</t>
  </si>
  <si>
    <t>Rosillo Becerra Dolores Victoria</t>
  </si>
  <si>
    <t>yatecormorant@yahoo.com</t>
  </si>
  <si>
    <t>WSCZAJ00000903</t>
  </si>
  <si>
    <t>Cozy Galápagos</t>
  </si>
  <si>
    <t>peladoda@yahoo.com</t>
  </si>
  <si>
    <t>Crossman</t>
  </si>
  <si>
    <t>Cuatro Hermanos</t>
  </si>
  <si>
    <t>Gomez Larreategui Flabio Anibal</t>
  </si>
  <si>
    <t>Cucuve Eco Hostal</t>
  </si>
  <si>
    <t>Bolaños Pombosa Dimas Alfredo</t>
  </si>
  <si>
    <t>WSCZAJ00000892</t>
  </si>
  <si>
    <t>Cucuve Suites</t>
  </si>
  <si>
    <t>Av. Charles Binford y Av. Charles Darwin</t>
  </si>
  <si>
    <t>Pallo Ortega Evila Piedad</t>
  </si>
  <si>
    <t>D'Estrellita</t>
  </si>
  <si>
    <t>evilapiedad_glps@hotmail.com</t>
  </si>
  <si>
    <t>WSCZAJ00001434</t>
  </si>
  <si>
    <t>Darwin</t>
  </si>
  <si>
    <t>jhensontorres@hotmail.com</t>
  </si>
  <si>
    <t>De Magi</t>
  </si>
  <si>
    <t>Guido Sánchez y Carlos Mora</t>
  </si>
  <si>
    <t>Deep Blue</t>
  </si>
  <si>
    <t>paulirr17@gmail.com</t>
  </si>
  <si>
    <t>WSCZAJ00000829</t>
  </si>
  <si>
    <t>dejavugalapagos@hotmail.com</t>
  </si>
  <si>
    <t>WSCZAJ00000909</t>
  </si>
  <si>
    <t>Del Sol Galápagos</t>
  </si>
  <si>
    <t>Delfín Azul</t>
  </si>
  <si>
    <t>Naranjo Freire Indira Yadira</t>
  </si>
  <si>
    <t>restaurantelosdelfines@hotmail.com</t>
  </si>
  <si>
    <t>WSCZAJ00001314</t>
  </si>
  <si>
    <t>Divine´s Bay OceanFront Eco Chalets</t>
  </si>
  <si>
    <t>Divine Branch Steven Conrad</t>
  </si>
  <si>
    <t>Dolphin House</t>
  </si>
  <si>
    <t>Don Milton</t>
  </si>
  <si>
    <t>milton_javier_aguas@yahoo.es</t>
  </si>
  <si>
    <t>Dory's Mar San Cristóbal Galápagos</t>
  </si>
  <si>
    <t>Romero Lozano Doris Marlene</t>
  </si>
  <si>
    <t>doryshouse@yahoo.es</t>
  </si>
  <si>
    <t>Drake Inn</t>
  </si>
  <si>
    <t>carloscuvi@yahoo.com</t>
  </si>
  <si>
    <t>WSCZAJ00000847</t>
  </si>
  <si>
    <t>Duncan</t>
  </si>
  <si>
    <t>ninive.tapia@hotmail.com</t>
  </si>
  <si>
    <t>Arellano Vargas Juan Sebastian</t>
  </si>
  <si>
    <t>WSCZAJ00000831</t>
  </si>
  <si>
    <t>El Castillo</t>
  </si>
  <si>
    <t>galapagoselcastillo@gmail.com</t>
  </si>
  <si>
    <t>WSCZAJ00002214</t>
  </si>
  <si>
    <t>Moreira Banguera Fiorela Tifanny</t>
  </si>
  <si>
    <t>WSCZAJ00000830</t>
  </si>
  <si>
    <t>Av. Baltra</t>
  </si>
  <si>
    <t>WSCZAJ00001370</t>
  </si>
  <si>
    <t>El Paraiso</t>
  </si>
  <si>
    <t>El Paraíso de Isabela</t>
  </si>
  <si>
    <t>Rubio Francisco Antonio</t>
  </si>
  <si>
    <t>paraisodeisabela@hotmail.com</t>
  </si>
  <si>
    <t>El Peregrino</t>
  </si>
  <si>
    <t>Romero Torres Ruth Evelina</t>
  </si>
  <si>
    <t>WSCZAJ00000842</t>
  </si>
  <si>
    <t>El Petrel</t>
  </si>
  <si>
    <t>alvearmonica@hotmail.com</t>
  </si>
  <si>
    <t>WSCZAJ00000810</t>
  </si>
  <si>
    <t>El Pinzón</t>
  </si>
  <si>
    <t>Montalvo Espinel Marco Tulio</t>
  </si>
  <si>
    <t>WSCZAJ00001006</t>
  </si>
  <si>
    <t>Elizabeth</t>
  </si>
  <si>
    <t>Lucio Mora Vilma Judith</t>
  </si>
  <si>
    <t>Emanuel</t>
  </si>
  <si>
    <t>WSCZAJ00001030</t>
  </si>
  <si>
    <t>Encantada</t>
  </si>
  <si>
    <t>Banda Cruz Aura Gabriela</t>
  </si>
  <si>
    <t>Erik</t>
  </si>
  <si>
    <t>miterequin@hotmail.com</t>
  </si>
  <si>
    <t>Escalecia Galapagos Lodge</t>
  </si>
  <si>
    <t>WSCZAJ00000819</t>
  </si>
  <si>
    <t>Escalesia</t>
  </si>
  <si>
    <t>escalesia@hotmail.com</t>
  </si>
  <si>
    <t>WSCZAJ00001315</t>
  </si>
  <si>
    <t>España</t>
  </si>
  <si>
    <t>www.hotelespanagalapagos.com</t>
  </si>
  <si>
    <t>Estancia El Progreso</t>
  </si>
  <si>
    <t>WSCZAJ00000804</t>
  </si>
  <si>
    <t>Estrella del Mar</t>
  </si>
  <si>
    <t>estrellademar@islasantacruz.com</t>
  </si>
  <si>
    <t>WSCZAJ00000808</t>
  </si>
  <si>
    <t>Fernandina</t>
  </si>
  <si>
    <t>WSCZAJ00001065</t>
  </si>
  <si>
    <t>Fiesta</t>
  </si>
  <si>
    <t>Herrera Granda Rossana Margareth</t>
  </si>
  <si>
    <t>hotelfiestagps@gmail.com</t>
  </si>
  <si>
    <t>Finca Jack</t>
  </si>
  <si>
    <t>WSCZAJ00001000</t>
  </si>
  <si>
    <t>Finch Bay</t>
  </si>
  <si>
    <t>Indefatigable S.A.</t>
  </si>
  <si>
    <t>WSCZAJ00001005</t>
  </si>
  <si>
    <t>Flamingo</t>
  </si>
  <si>
    <t>malourdes.soria@hotmail.com</t>
  </si>
  <si>
    <t>Fragata</t>
  </si>
  <si>
    <t>Fragata Home</t>
  </si>
  <si>
    <t>Parra Cabezas Ruth Graciela</t>
  </si>
  <si>
    <t>WSCZAJ00000846</t>
  </si>
  <si>
    <t>Galahouse</t>
  </si>
  <si>
    <t>Pisco Mendoza Dictsy Cesibel</t>
  </si>
  <si>
    <t>Galápagos (Isabela)</t>
  </si>
  <si>
    <t>betossbeachbar@hotmail.com</t>
  </si>
  <si>
    <t>Galápagos (San Cristóbal)</t>
  </si>
  <si>
    <t>WSCZAJ00001003</t>
  </si>
  <si>
    <t>Galápagos Bay House</t>
  </si>
  <si>
    <t>info@furiovalbonesi.com</t>
  </si>
  <si>
    <t>WSCZAJ00000906</t>
  </si>
  <si>
    <t>Ortiz Cobos Jaime Rolando</t>
  </si>
  <si>
    <t>jortiz_ninfa@yahoo.com</t>
  </si>
  <si>
    <t>WSCTAJ00000907</t>
  </si>
  <si>
    <t>Galapagos Best Hostel</t>
  </si>
  <si>
    <t>Betancourt Solorzano Ana Maria</t>
  </si>
  <si>
    <t>Galápagos Casa Playa Mann</t>
  </si>
  <si>
    <t>www.casaplayamann.com</t>
  </si>
  <si>
    <t>WSCZAJ00000996</t>
  </si>
  <si>
    <t>Coloma Leon Carlos Enrique</t>
  </si>
  <si>
    <t>Galápagos Coral</t>
  </si>
  <si>
    <t>Silva Hi Fong Enrique Manuel</t>
  </si>
  <si>
    <t>galapagoscoral@gmail.com</t>
  </si>
  <si>
    <t>Galápagos Cottage</t>
  </si>
  <si>
    <t>charles@rwittmer.com</t>
  </si>
  <si>
    <t>WSCZAJ00000839</t>
  </si>
  <si>
    <t>Galapagos Dove</t>
  </si>
  <si>
    <t>Calle Santiago y Marchena</t>
  </si>
  <si>
    <t>WSCZAJ00000805</t>
  </si>
  <si>
    <t>galapagosdreamshostal@gmail.com</t>
  </si>
  <si>
    <t>Galápagos Eco Friendly</t>
  </si>
  <si>
    <t>info@galapagosecolodge.net</t>
  </si>
  <si>
    <t>www.galapagosecofriendly.net</t>
  </si>
  <si>
    <t>WSCZAJ00000837</t>
  </si>
  <si>
    <t>galapagoshouse@gmail.com</t>
  </si>
  <si>
    <t>WSCZAJ00001004</t>
  </si>
  <si>
    <t>Galápagos Islands</t>
  </si>
  <si>
    <t>WSCZAJ00001013</t>
  </si>
  <si>
    <t>Galapagos Magic</t>
  </si>
  <si>
    <t>Bellavista</t>
  </si>
  <si>
    <t>Galapagos Morning Glory</t>
  </si>
  <si>
    <t>WSCZAJ00000855</t>
  </si>
  <si>
    <t>Galápagos Native</t>
  </si>
  <si>
    <t>WSCZAJ00001008</t>
  </si>
  <si>
    <t>Galápagos People</t>
  </si>
  <si>
    <t>rene_sangolqui@hotmail.com</t>
  </si>
  <si>
    <t>Galápagos Planet Hotel - Kongeriket Norge</t>
  </si>
  <si>
    <t>Av. Alsacio Northia y Alberto Spencer</t>
  </si>
  <si>
    <t>Galápagos Safari Camp</t>
  </si>
  <si>
    <t>www.galapagossafaricamp.com</t>
  </si>
  <si>
    <t>WSCZAJ00000857</t>
  </si>
  <si>
    <t>Galápagos Suites</t>
  </si>
  <si>
    <t>Cardoso Rhor Joseline Carol</t>
  </si>
  <si>
    <t>www.galapagossuites.com</t>
  </si>
  <si>
    <t>Galapaguitos</t>
  </si>
  <si>
    <t>Flor Gil Oscar</t>
  </si>
  <si>
    <t>WSCZAJ00001607</t>
  </si>
  <si>
    <t>Gardner</t>
  </si>
  <si>
    <t>Celi Aguirre Hugo Wilfrido</t>
  </si>
  <si>
    <t>Gecko Guest House</t>
  </si>
  <si>
    <t>Rodriguez Paredes Miguel Angel</t>
  </si>
  <si>
    <t>alekrc@hotmail.com</t>
  </si>
  <si>
    <t>WSCZAJ00001023</t>
  </si>
  <si>
    <t>Germania</t>
  </si>
  <si>
    <t>Jaramillo Cartagena Lidia Germania</t>
  </si>
  <si>
    <t>rafa.9.50@hotmail.com</t>
  </si>
  <si>
    <t>Gladismar</t>
  </si>
  <si>
    <t>Tello Jaramillo Gladis Janeth</t>
  </si>
  <si>
    <t>WSCZAJ00000850</t>
  </si>
  <si>
    <t>Gloria Galápagos Inn</t>
  </si>
  <si>
    <t>gloria_galapagosinn@yahoo.com</t>
  </si>
  <si>
    <t>Golden Bay Hotel &amp; Spa</t>
  </si>
  <si>
    <t>www.goldenbay.com.ec</t>
  </si>
  <si>
    <t>Gosén</t>
  </si>
  <si>
    <t>Puebla Castro Jeanneth Elizabeth</t>
  </si>
  <si>
    <t>diverguaitara@gmail.com</t>
  </si>
  <si>
    <t>Av. Alsacio Northia y Esmeraldas</t>
  </si>
  <si>
    <t>grandhotelparaisoinsular@hotmail.com</t>
  </si>
  <si>
    <t>Av. Alsacio Northia y Av. Armada Nacional</t>
  </si>
  <si>
    <t>GS Galápagos Sunset</t>
  </si>
  <si>
    <t>Guadalupe Galápagos Lodge</t>
  </si>
  <si>
    <t>Aguas San Miguel Milton Camilo</t>
  </si>
  <si>
    <t>masgalapagos@yahoo.com.mx</t>
  </si>
  <si>
    <t>Hacienda Esperanza</t>
  </si>
  <si>
    <t>Hildita</t>
  </si>
  <si>
    <t>Paredes Gil Santiago Eugenio</t>
  </si>
  <si>
    <t>No dispone</t>
  </si>
  <si>
    <t>Zavala Vilema Glenda Victoria</t>
  </si>
  <si>
    <t>jrr_d@yahoo.es</t>
  </si>
  <si>
    <t>Hosteling 1028</t>
  </si>
  <si>
    <t>Flores Carrillo Victoria</t>
  </si>
  <si>
    <t>Calle Española y Alsacio Northia</t>
  </si>
  <si>
    <t>Iguana</t>
  </si>
  <si>
    <t>Pauta Caraguay Luis German</t>
  </si>
  <si>
    <t>hoteliguana1@hotmail.com</t>
  </si>
  <si>
    <t>Iguana Crossing</t>
  </si>
  <si>
    <t>Trujillo Febres Cordero Felipe</t>
  </si>
  <si>
    <t>www.iguanacrossing.com.ec</t>
  </si>
  <si>
    <t>Iguana Rosa</t>
  </si>
  <si>
    <t>simoncook7@gmail.com</t>
  </si>
  <si>
    <t>Insular</t>
  </si>
  <si>
    <t>hostalinsular@hotmail.com</t>
  </si>
  <si>
    <t>Isamare Cía Ltda.</t>
  </si>
  <si>
    <t>Castillo Piedra Sandra Teresa</t>
  </si>
  <si>
    <t>sales1frontdesk.isabela@redmangrove.com</t>
  </si>
  <si>
    <t>www.redmangrove.com</t>
  </si>
  <si>
    <t>Isla Azul</t>
  </si>
  <si>
    <t>Molina Moreira Rosa Raquel</t>
  </si>
  <si>
    <t>C. Fragata y Floreana</t>
  </si>
  <si>
    <t>WSCZAJ00000811</t>
  </si>
  <si>
    <t>Isla Pirata</t>
  </si>
  <si>
    <t>Islas Galápagos</t>
  </si>
  <si>
    <t>Janet</t>
  </si>
  <si>
    <t>hospedajejanet_isabela@hotmail.com</t>
  </si>
  <si>
    <t>www.galeodan.com</t>
  </si>
  <si>
    <t>WSCZAJ00001595</t>
  </si>
  <si>
    <t>Schreyer Gorlitz Gunda</t>
  </si>
  <si>
    <t>gundisg@hotmail.es</t>
  </si>
  <si>
    <t>Jeniffer</t>
  </si>
  <si>
    <t>Pucha Tene Angel Medardo</t>
  </si>
  <si>
    <t>angelpucha@hotmail.com</t>
  </si>
  <si>
    <t>Katarma Galápagos Artistic &amp; Green Inn</t>
  </si>
  <si>
    <t>Basantes Vargas David Bernardo</t>
  </si>
  <si>
    <t>www.galapagoshotelkatarma.com</t>
  </si>
  <si>
    <t>lacasadejeimy@hotmail.com</t>
  </si>
  <si>
    <t>www.casadejeimy.com</t>
  </si>
  <si>
    <t>galapagoskleber2010@hotmail.com</t>
  </si>
  <si>
    <t>WSCZAJ00000865</t>
  </si>
  <si>
    <t>Gallardo Mariño Hilda Judith</t>
  </si>
  <si>
    <t>ptejada1956@yahoo.com</t>
  </si>
  <si>
    <t>galasulidaetours@gmail.com</t>
  </si>
  <si>
    <t>Velarde Buraschi Marita</t>
  </si>
  <si>
    <t>www.casamaritagalapagos.com</t>
  </si>
  <si>
    <t>subpmmm2009@hotmail.com</t>
  </si>
  <si>
    <t>WSCZAJ00000853</t>
  </si>
  <si>
    <t>lacasadenorma@gmail.com</t>
  </si>
  <si>
    <t>WSCZAJ00000864</t>
  </si>
  <si>
    <t>La Casa del Pinzón</t>
  </si>
  <si>
    <t>WSCZAJ00000807</t>
  </si>
  <si>
    <t>La Casa Redonda</t>
  </si>
  <si>
    <t>catalinaizurieta@hotmail.com</t>
  </si>
  <si>
    <t>La Casita</t>
  </si>
  <si>
    <t>jacibruns@hotmail.com</t>
  </si>
  <si>
    <t>La Casita de la Playa</t>
  </si>
  <si>
    <t>Malecon</t>
  </si>
  <si>
    <t>Haro Zambrano Roberto Edgardo</t>
  </si>
  <si>
    <t>info@galapagosaquatours.com</t>
  </si>
  <si>
    <t>La Gran Tortuga</t>
  </si>
  <si>
    <t>Av. Las Fragatas</t>
  </si>
  <si>
    <t>lagrantortugagalapagos@hotmail.com</t>
  </si>
  <si>
    <t>lanchapodmar2010@hotmail.com</t>
  </si>
  <si>
    <t>Tupiza Jaramillo Martha Isabel</t>
  </si>
  <si>
    <t>isabel-gala@hotmail.com</t>
  </si>
  <si>
    <t>La Jungla</t>
  </si>
  <si>
    <t>slandazurinovoa@gmail.com</t>
  </si>
  <si>
    <t>Sanchez Aldas Judith Yolanda</t>
  </si>
  <si>
    <t>galapagoskleta@gmail.com</t>
  </si>
  <si>
    <t>La Laguna</t>
  </si>
  <si>
    <t>Gil Jaramillo Antonio Gustavo</t>
  </si>
  <si>
    <t>info@gruposanvicentegalapagos.com</t>
  </si>
  <si>
    <t>WSCZAJ00000822</t>
  </si>
  <si>
    <t>leoncioparedes@hotmail.com</t>
  </si>
  <si>
    <t>La Perla de Galápagos</t>
  </si>
  <si>
    <t>La Zayapa</t>
  </si>
  <si>
    <t>Las Fragatas</t>
  </si>
  <si>
    <t>hospedajelasfragatas_ecu@live.com</t>
  </si>
  <si>
    <t>Las Gardenias</t>
  </si>
  <si>
    <t>Escalesia y Tero Real</t>
  </si>
  <si>
    <t>elizabethgardenia@yahoo.com</t>
  </si>
  <si>
    <t>WSCZAJ00001037</t>
  </si>
  <si>
    <t>Las Ninfas</t>
  </si>
  <si>
    <t>Lava House</t>
  </si>
  <si>
    <t>lavahousehostal@gmail.com</t>
  </si>
  <si>
    <t>Lava Lizard</t>
  </si>
  <si>
    <t>Lecocarpus</t>
  </si>
  <si>
    <t>veritoemi2006@gmail.com</t>
  </si>
  <si>
    <t>Lelia's</t>
  </si>
  <si>
    <t>Cruz Bedon Lelia Florimar</t>
  </si>
  <si>
    <t>leliaflorimarc8@gmail.com</t>
  </si>
  <si>
    <t>León Dormido</t>
  </si>
  <si>
    <t>hostaleondormido@hotmail.com</t>
  </si>
  <si>
    <t>www.lobodemar.com.ec</t>
  </si>
  <si>
    <t>Loja</t>
  </si>
  <si>
    <t>Morocho Morocho Victor Hipolito</t>
  </si>
  <si>
    <t>hostalloja@gmail.com</t>
  </si>
  <si>
    <t>Lonesome George</t>
  </si>
  <si>
    <t>Vaca Peñaherrera Victor</t>
  </si>
  <si>
    <t>Los Algarrobos</t>
  </si>
  <si>
    <t>Av. Quito y Alsacio Northia</t>
  </si>
  <si>
    <t>www.galapagoshostal.com</t>
  </si>
  <si>
    <t>Los Amigos</t>
  </si>
  <si>
    <t>Salazar Vargas Diego Xavier</t>
  </si>
  <si>
    <t>hotelcactus_76dsv@hotmail.com</t>
  </si>
  <si>
    <t>Rosero Atocha Edie David</t>
  </si>
  <si>
    <t>auri312@hotmail.com</t>
  </si>
  <si>
    <t>Los Flamencos</t>
  </si>
  <si>
    <t>WSCZAJ00000825</t>
  </si>
  <si>
    <t>Los Piqueros</t>
  </si>
  <si>
    <t>eulaliavillegas1958@hotmail.com</t>
  </si>
  <si>
    <t>WSCZAJ00000812</t>
  </si>
  <si>
    <t>Los Sueños Silvestres</t>
  </si>
  <si>
    <t>Los Túneles</t>
  </si>
  <si>
    <t>Tupiza Gil Leonardo Bolivar</t>
  </si>
  <si>
    <t>tbolivar1971@yahoo.es</t>
  </si>
  <si>
    <t>WSCZAJ00000860</t>
  </si>
  <si>
    <t>WSCZAJ00000895</t>
  </si>
  <si>
    <t>Mainao</t>
  </si>
  <si>
    <t>Mainao S.A.</t>
  </si>
  <si>
    <t>www.hotelmainao.com</t>
  </si>
  <si>
    <t>WSCTAJ00001160</t>
  </si>
  <si>
    <t>Mar Azul</t>
  </si>
  <si>
    <t>Alsacio Northia y Esmeraldas</t>
  </si>
  <si>
    <t>www.marazulgalapagos.com</t>
  </si>
  <si>
    <t>Mare Mío</t>
  </si>
  <si>
    <t>WSCZAJ00000815</t>
  </si>
  <si>
    <t>Marysol</t>
  </si>
  <si>
    <t>marisol_pesantes@hotmail.com</t>
  </si>
  <si>
    <t>WSCZAJ00000858</t>
  </si>
  <si>
    <t>Mi Caleta</t>
  </si>
  <si>
    <t>Pinargote Cevallos Nieve Carmita</t>
  </si>
  <si>
    <t>carmita.pinarce@hotmail.com</t>
  </si>
  <si>
    <t>Jacome Speck Luis Rodrigo</t>
  </si>
  <si>
    <t>execpres@gmail.com</t>
  </si>
  <si>
    <t>www.galapagos-micaletainn.com</t>
  </si>
  <si>
    <t>Cordova Pozo Ximena</t>
  </si>
  <si>
    <t>WSCZAJ00000869</t>
  </si>
  <si>
    <t>Miconia</t>
  </si>
  <si>
    <t>libiavillacis@hotmail.com</t>
  </si>
  <si>
    <t>Miconia (San Cristóbal)</t>
  </si>
  <si>
    <t>Espinel Lalama Alicia Catalina</t>
  </si>
  <si>
    <t>Mimosa</t>
  </si>
  <si>
    <t>Mcfarling Ruffa Paul Ian</t>
  </si>
  <si>
    <t>WSCZAJ00001136</t>
  </si>
  <si>
    <t>Mory's Inn</t>
  </si>
  <si>
    <t>Carrillo Granda Gina Elizabeth</t>
  </si>
  <si>
    <t>dagin_morca@hotmail.com</t>
  </si>
  <si>
    <t>Mother Fanny</t>
  </si>
  <si>
    <t>Constante Ortega Fanny Beatriz</t>
  </si>
  <si>
    <t>Av. Antonio Gil y Escalecias</t>
  </si>
  <si>
    <t>hospedajemotherfanny@gmail.com</t>
  </si>
  <si>
    <t>Muro de Lágrimas</t>
  </si>
  <si>
    <t>Jaramillo Cartagena Cumanda Alexandra</t>
  </si>
  <si>
    <t>Muyuyo</t>
  </si>
  <si>
    <t>Guerrero Valle Nalda Alexandra</t>
  </si>
  <si>
    <t>Nathaly</t>
  </si>
  <si>
    <t>WSCZAJ00001036</t>
  </si>
  <si>
    <t>Nelyza</t>
  </si>
  <si>
    <t>Zambrano Ramirez Lety Neli</t>
  </si>
  <si>
    <t>Neptuno</t>
  </si>
  <si>
    <t>North Seymour</t>
  </si>
  <si>
    <t>C. Isla Duncan y Lobo Marino</t>
  </si>
  <si>
    <t>Northia</t>
  </si>
  <si>
    <t>www.hotelnorthia.com</t>
  </si>
  <si>
    <t>WSCZAJ00000843</t>
  </si>
  <si>
    <t>Ocean Dreams</t>
  </si>
  <si>
    <t>amandy1059@hotmail.com</t>
  </si>
  <si>
    <t>WSCZAJ00000841</t>
  </si>
  <si>
    <t>Palace Galapagos</t>
  </si>
  <si>
    <t>Morales Aguilar Sonia Jeanneth</t>
  </si>
  <si>
    <t>WSCZAJ00000893</t>
  </si>
  <si>
    <t>Palmeras</t>
  </si>
  <si>
    <t>Sevilla Sevilla Jorge Humberto</t>
  </si>
  <si>
    <t>hotelpalmeras@hotmail.com</t>
  </si>
  <si>
    <t>www.hotelpalmeras.com.ec</t>
  </si>
  <si>
    <t>Palo Verde</t>
  </si>
  <si>
    <t>Angermeyer Carvalhal Tatjana Natalie</t>
  </si>
  <si>
    <t>WSCTAJ00001193</t>
  </si>
  <si>
    <t>Intriago Loor Segundo Antonio</t>
  </si>
  <si>
    <t>santonio.intriago@hotmail.com</t>
  </si>
  <si>
    <t>WSCZAJ00000896</t>
  </si>
  <si>
    <t>Tapia Paredes Myriam Patricia</t>
  </si>
  <si>
    <t>pattyhouse2011@hotmail.com</t>
  </si>
  <si>
    <t>WSCZAJ00000859</t>
  </si>
  <si>
    <t>Pelicanbay Inn</t>
  </si>
  <si>
    <t>Ballesteros Puente Georgina</t>
  </si>
  <si>
    <t>WSCZAJ00001202</t>
  </si>
  <si>
    <t>Penguin</t>
  </si>
  <si>
    <t>C. Juan León Mera</t>
  </si>
  <si>
    <t>ceciliacabrera90@gmail.com</t>
  </si>
  <si>
    <t>Peregrina Bed &amp; Breakfast</t>
  </si>
  <si>
    <t>Aguirre Vogel Marco Antonio</t>
  </si>
  <si>
    <t>info@laperegrinagalapagos.com.ec</t>
  </si>
  <si>
    <t>Piedras Blancas</t>
  </si>
  <si>
    <t>Pikaia Lodge</t>
  </si>
  <si>
    <t>5 Estrellas</t>
  </si>
  <si>
    <t>Galapacific S.A.</t>
  </si>
  <si>
    <t>www.pikaialodge.com</t>
  </si>
  <si>
    <t>Pinzón</t>
  </si>
  <si>
    <t>WSCZAJ00000814</t>
  </si>
  <si>
    <t>C. Rodriguez Lara</t>
  </si>
  <si>
    <t>coyote_verdadero@yahoo.es</t>
  </si>
  <si>
    <t>WSCTAJ00001076</t>
  </si>
  <si>
    <t>Hugolino Cerasuolo y Alsacio Northia</t>
  </si>
  <si>
    <t>Posada del Caminante I</t>
  </si>
  <si>
    <t>Barrio Loja</t>
  </si>
  <si>
    <t>posadadelcaminante@hotmail.com</t>
  </si>
  <si>
    <t>Posada del Caminante II</t>
  </si>
  <si>
    <t>Samaniego Avila Lauro Sebastian</t>
  </si>
  <si>
    <t>WSCZAJ00001429</t>
  </si>
  <si>
    <t>Punta Arena</t>
  </si>
  <si>
    <t>Murillo Ojeda Argentina Cleopatra</t>
  </si>
  <si>
    <t>Los Jelies</t>
  </si>
  <si>
    <t>argent1977@hotmail.com</t>
  </si>
  <si>
    <t>WSCZAJ00000836</t>
  </si>
  <si>
    <t>Rancho Don Solo</t>
  </si>
  <si>
    <t>gvascone@hotmail.com</t>
  </si>
  <si>
    <t>WSCZAJ00000867</t>
  </si>
  <si>
    <t>Red Booby</t>
  </si>
  <si>
    <t>WSCZAJ00001035</t>
  </si>
  <si>
    <t>Red Mangrove Inn</t>
  </si>
  <si>
    <t>Rincón de George</t>
  </si>
  <si>
    <t>rincondegeorge@gmail.com</t>
  </si>
  <si>
    <t>Romy</t>
  </si>
  <si>
    <t>Zavala Gil Ronny Isidro</t>
  </si>
  <si>
    <t>Luis Morales y Av. Armada Nacional</t>
  </si>
  <si>
    <t>info@hospedajeromy.com</t>
  </si>
  <si>
    <t>Royal Bambú Inn</t>
  </si>
  <si>
    <t>Veliz Veliz Eduardo Alejandro</t>
  </si>
  <si>
    <t>WSCZAJ00001433</t>
  </si>
  <si>
    <t>Royal Palm</t>
  </si>
  <si>
    <t>www.royalpalmgalapagos.com</t>
  </si>
  <si>
    <t>Salamanca</t>
  </si>
  <si>
    <t>Sierra Cordero Lilliam Elizabeth</t>
  </si>
  <si>
    <t>Av. Alberto Spencer y Ramón Unamuno</t>
  </si>
  <si>
    <t>WSCZAJ00001014</t>
  </si>
  <si>
    <t>Salinas</t>
  </si>
  <si>
    <t>reservashotelsalinas@hotmail.com</t>
  </si>
  <si>
    <t>San Francisco</t>
  </si>
  <si>
    <t>Yauli Jerez Luis Francisco</t>
  </si>
  <si>
    <t>San Vicente</t>
  </si>
  <si>
    <t>Av. Cormorant</t>
  </si>
  <si>
    <t>info@sanvicentegalapagos.com</t>
  </si>
  <si>
    <t>Sandrita</t>
  </si>
  <si>
    <t>Gil Jaramillo Heriberto</t>
  </si>
  <si>
    <t>hotelsandrita@hotmail.com</t>
  </si>
  <si>
    <t>WSCZAJ00001443</t>
  </si>
  <si>
    <t>reservasantafe@galapagosvirtual.com</t>
  </si>
  <si>
    <t>www.santafegalapagos.com.ec</t>
  </si>
  <si>
    <t>Santa María</t>
  </si>
  <si>
    <t>Sarita</t>
  </si>
  <si>
    <t>hospedaje.sarita@gmail.com</t>
  </si>
  <si>
    <t>Sea Lion</t>
  </si>
  <si>
    <t>Palacios Gordillo Rosa Lucrecia</t>
  </si>
  <si>
    <t>Sea Side Inn</t>
  </si>
  <si>
    <t>Cobos Zavala Henry Dagfin</t>
  </si>
  <si>
    <t>www.hotelmiconia.com</t>
  </si>
  <si>
    <t>WSCZAJ00001097</t>
  </si>
  <si>
    <t>Semilla Verde</t>
  </si>
  <si>
    <t>WSCZAJ00001159</t>
  </si>
  <si>
    <t>Shangri - La</t>
  </si>
  <si>
    <t>Punta Estrada</t>
  </si>
  <si>
    <t>Sierra Negra</t>
  </si>
  <si>
    <t>Salazar Barrionuevo Gino Ecuador</t>
  </si>
  <si>
    <t>WSCZAJ00000844</t>
  </si>
  <si>
    <t>Silberstein</t>
  </si>
  <si>
    <t>Servicios Turisticos Galextur Cia. Ltda.</t>
  </si>
  <si>
    <t>www.hotelsilberstein.com</t>
  </si>
  <si>
    <t>WSCZAJ00000897</t>
  </si>
  <si>
    <t>Sir Francis Drake</t>
  </si>
  <si>
    <t>reservas@sirfrancisdrakegalapagos.com</t>
  </si>
  <si>
    <t>www.sirfrancisdrakegalapagos.com</t>
  </si>
  <si>
    <t>Sky Blue</t>
  </si>
  <si>
    <t>Naranjo Acosta Elder Milton</t>
  </si>
  <si>
    <t>skybluesafari@hotmail.com</t>
  </si>
  <si>
    <t>Sol Marina</t>
  </si>
  <si>
    <t>WSCZAJ00001066</t>
  </si>
  <si>
    <t>www.hotelsolymar.com.ec</t>
  </si>
  <si>
    <t>Starfish</t>
  </si>
  <si>
    <t>mesiasruiz@hotmail.com</t>
  </si>
  <si>
    <t>Stefany</t>
  </si>
  <si>
    <t>compu_control@hotmail.com</t>
  </si>
  <si>
    <t>Suiza</t>
  </si>
  <si>
    <t>silviapanchana@mac.com</t>
  </si>
  <si>
    <t>Pullaguari Pullaguari Julio Gonzalo</t>
  </si>
  <si>
    <t>Av. Cactus</t>
  </si>
  <si>
    <t>www.hotelsulasula.com.ec</t>
  </si>
  <si>
    <t>WSCZAJ00000817</t>
  </si>
  <si>
    <t>Sumak Kawsay</t>
  </si>
  <si>
    <t>Camuendo Espinosa Luis Alberto</t>
  </si>
  <si>
    <t>cris18s@hotmail.com</t>
  </si>
  <si>
    <t>Sun Island</t>
  </si>
  <si>
    <t>sunislandhostel@gmail.com</t>
  </si>
  <si>
    <t>WSCZAJ00001312</t>
  </si>
  <si>
    <t>Suymar</t>
  </si>
  <si>
    <t>suymar_galapagos@hotmail.com</t>
  </si>
  <si>
    <t>Terito</t>
  </si>
  <si>
    <t>Becerra Becerra Marco Homero</t>
  </si>
  <si>
    <t>homero_be@yahoo.com</t>
  </si>
  <si>
    <t>tero.real@hotmail.com</t>
  </si>
  <si>
    <t>WSCZAJ00000862</t>
  </si>
  <si>
    <t>The Island Home</t>
  </si>
  <si>
    <t>Altamirano Morales Zoila Esperanza</t>
  </si>
  <si>
    <t>Groupgalapagos S.A</t>
  </si>
  <si>
    <t>www.thewoodenhouse.com.ec</t>
  </si>
  <si>
    <t>WSCZAJ00000828</t>
  </si>
  <si>
    <t>Tintorera (Santa Cruz)</t>
  </si>
  <si>
    <t>mbarreraburgos@hotmail.com</t>
  </si>
  <si>
    <t>Tintorera (Isabela)</t>
  </si>
  <si>
    <t>Tongo Reef</t>
  </si>
  <si>
    <t>Torre Mar</t>
  </si>
  <si>
    <t>Daugherty Donna J</t>
  </si>
  <si>
    <t>WSCZAJ00001613</t>
  </si>
  <si>
    <t>Tortuga Bay</t>
  </si>
  <si>
    <t>agepuertaalsol@hotmail.com</t>
  </si>
  <si>
    <t>WSCZAJ00000854</t>
  </si>
  <si>
    <t>Twin Galápagos</t>
  </si>
  <si>
    <t>Valle Negro</t>
  </si>
  <si>
    <t>Gordillo Gil Pablo Arturo</t>
  </si>
  <si>
    <t>Verde Azul</t>
  </si>
  <si>
    <t>Villa Galápagos</t>
  </si>
  <si>
    <t>Villa Laguna</t>
  </si>
  <si>
    <t>Galapagos Aimar Cia. Ltda.</t>
  </si>
  <si>
    <t>Ayala Chaca Aida Maria</t>
  </si>
  <si>
    <t>Villamil</t>
  </si>
  <si>
    <t>Gil Ochoa Enrique</t>
  </si>
  <si>
    <t>hostalvillamil@hotmail.es</t>
  </si>
  <si>
    <t>Ojeda Naranjo Matilde Margoth</t>
  </si>
  <si>
    <t>Av. Baltra y Charles Binford</t>
  </si>
  <si>
    <t>Volcano</t>
  </si>
  <si>
    <t>WSCZAJ00000816</t>
  </si>
  <si>
    <t>White House Galápagos</t>
  </si>
  <si>
    <t>Salgado Robles Edison Marcelo</t>
  </si>
  <si>
    <t>Wittmer</t>
  </si>
  <si>
    <t>WSCZAJ00000803</t>
  </si>
  <si>
    <t>Zurisadai</t>
  </si>
  <si>
    <t>Calle Barrigton</t>
  </si>
  <si>
    <t>zurisadai2014@outlook.com</t>
  </si>
  <si>
    <t>Creter Tours</t>
  </si>
  <si>
    <t>Internacional</t>
  </si>
  <si>
    <t>www.cretertours.com.ec</t>
  </si>
  <si>
    <t>Torres Paredes Hugo</t>
  </si>
  <si>
    <t>www.unigalapagos.com</t>
  </si>
  <si>
    <t>Operadora</t>
  </si>
  <si>
    <t>Academy Baydiving S.A.</t>
  </si>
  <si>
    <t>www.academybaydiving.com</t>
  </si>
  <si>
    <t>Albatros Tours</t>
  </si>
  <si>
    <t>Albatros Tours Altogal S.A.</t>
  </si>
  <si>
    <t>Enriquez Lombeida Edison</t>
  </si>
  <si>
    <t>albatrostours@gpsinter.net</t>
  </si>
  <si>
    <t>www.albatrostoursgalapagos.com</t>
  </si>
  <si>
    <t>Angelito Halaga</t>
  </si>
  <si>
    <t>hugoandrade@galapagosvirtual.com</t>
  </si>
  <si>
    <t>www.angelitogalapagos.com</t>
  </si>
  <si>
    <t>Travel Makers (Santa Cruz)</t>
  </si>
  <si>
    <t>Expediciones Turísticas Expetuplaz</t>
  </si>
  <si>
    <t>Expediciones Turísticas Expetuplaz Cia. Ltda.</t>
  </si>
  <si>
    <t>info@planetaazul.ec</t>
  </si>
  <si>
    <t>reservas@galapagosdeep.com</t>
  </si>
  <si>
    <t>www.galapagosdeep.com</t>
  </si>
  <si>
    <t>Kugele Karin Isabel</t>
  </si>
  <si>
    <t>info@galapagospeople.com</t>
  </si>
  <si>
    <t>www.galapagospeople.com</t>
  </si>
  <si>
    <t>Galapagos Yachts Unlimited Galayachts S.A.</t>
  </si>
  <si>
    <t>www.galapagosecuador.com</t>
  </si>
  <si>
    <t>C. Moises Brito y Juan Montalvo</t>
  </si>
  <si>
    <t>www.islasdefuego.com</t>
  </si>
  <si>
    <t>Land Sea Heaven Tours</t>
  </si>
  <si>
    <t>Land Sea Heaven Tours S.A</t>
  </si>
  <si>
    <t>www.lonesomegeorge.com.ec</t>
  </si>
  <si>
    <t>galapagoscruisingmuran@hotmail.com</t>
  </si>
  <si>
    <t>www.galapagosmuran.com</t>
  </si>
  <si>
    <t>Av. Charles Darwin y Floreana</t>
  </si>
  <si>
    <t>www.macarronscubadiver.com.ec</t>
  </si>
  <si>
    <t>New Life Travel</t>
  </si>
  <si>
    <t>queenmabel@gmail.com</t>
  </si>
  <si>
    <t>Penguin Expeditions</t>
  </si>
  <si>
    <t>Cabrera Barreno Alba Cecilia</t>
  </si>
  <si>
    <t>Scuba Iguanacorp S.A.</t>
  </si>
  <si>
    <t>Clavijo Gonzalez Blanca Veronica</t>
  </si>
  <si>
    <t>www.scubaiguana.com</t>
  </si>
  <si>
    <t>Yachtgala</t>
  </si>
  <si>
    <t>Dualidad</t>
  </si>
  <si>
    <t>Navytouring</t>
  </si>
  <si>
    <t>Galatravel</t>
  </si>
  <si>
    <t>Av. Charles Darwin y Av. Baltra</t>
  </si>
  <si>
    <t>www.galatravel.com.ec</t>
  </si>
  <si>
    <t>cabomartur@hotmail.com</t>
  </si>
  <si>
    <t>Traveling Ecuador</t>
  </si>
  <si>
    <t>Jara Mosquera Luis Alberto</t>
  </si>
  <si>
    <t>www.galapagostravellers.com</t>
  </si>
  <si>
    <t>Jimotours Cia. Ltda.</t>
  </si>
  <si>
    <t>javier@galapagosalternative.com</t>
  </si>
  <si>
    <t>Galicia Tours</t>
  </si>
  <si>
    <t>galiciatours@yahoo.com</t>
  </si>
  <si>
    <t>www.galiciatours.com.ec</t>
  </si>
  <si>
    <t>Sope Diving</t>
  </si>
  <si>
    <t>C. Islas Plazas y Opuntia, Sector Central</t>
  </si>
  <si>
    <t>don_sope@hotmail.com</t>
  </si>
  <si>
    <t>Haro Zambrano Roberto</t>
  </si>
  <si>
    <t>www.galapagosaquatours.com</t>
  </si>
  <si>
    <t>gaedexsa@gmail.com</t>
  </si>
  <si>
    <t>Av. Baltra y Enrique Fuentes</t>
  </si>
  <si>
    <t>losviajesdedarwin@yahoo.es</t>
  </si>
  <si>
    <t>Galapagos Walker</t>
  </si>
  <si>
    <t>galapagoswalker@hotmail.com</t>
  </si>
  <si>
    <t>Galapagos Mocking Bird S.A.</t>
  </si>
  <si>
    <t>gaby_rll@hotmail.com</t>
  </si>
  <si>
    <t>Galasautour</t>
  </si>
  <si>
    <t>Gislobos</t>
  </si>
  <si>
    <t>Galapagos Islas Lobos S.A.</t>
  </si>
  <si>
    <t>islaslobos@hotmail.com</t>
  </si>
  <si>
    <t>Galaeden</t>
  </si>
  <si>
    <t>Andrade Ayala Maria Belen</t>
  </si>
  <si>
    <t>Vermilion</t>
  </si>
  <si>
    <t>Vermilion Tours S.A.</t>
  </si>
  <si>
    <t>agenciavermiliontours@hotmail.com</t>
  </si>
  <si>
    <t>Keanna Galapagos Tours S.A.</t>
  </si>
  <si>
    <t>Quimi Mora Julian</t>
  </si>
  <si>
    <t>brimargalapagostours@hotmail.com</t>
  </si>
  <si>
    <t>Nautidiving</t>
  </si>
  <si>
    <t>Av. Baltra y Charles Darwin</t>
  </si>
  <si>
    <t>www.nautidiving.com</t>
  </si>
  <si>
    <t>gerencia@galagents.com</t>
  </si>
  <si>
    <t>www.galagents.com</t>
  </si>
  <si>
    <t>Galapagos Sea Star Travel</t>
  </si>
  <si>
    <t>galapagos-seastartravel@hotmail.com</t>
  </si>
  <si>
    <t>Galadventure</t>
  </si>
  <si>
    <t>Zoneseru S.A.</t>
  </si>
  <si>
    <t>www.galadventure.com</t>
  </si>
  <si>
    <t>Jaramillo Valladares Angel Eduardo</t>
  </si>
  <si>
    <t>Podmartur</t>
  </si>
  <si>
    <t>Johanns Galapagosreisen</t>
  </si>
  <si>
    <t>galapagosindetail@outlook.com</t>
  </si>
  <si>
    <t>Bridmartours</t>
  </si>
  <si>
    <t>Bridmartours S.A.</t>
  </si>
  <si>
    <t>C. Islas Plazas y Thomas de Berlanga</t>
  </si>
  <si>
    <t>Adfishtour</t>
  </si>
  <si>
    <t>Adfishtour S.A.</t>
  </si>
  <si>
    <t>Galapagos Evolution Dreams</t>
  </si>
  <si>
    <t>Galapagos Evolution Dreams S.A.</t>
  </si>
  <si>
    <t>galapagos.evolution.dreams@gmail.com</t>
  </si>
  <si>
    <t>Galapagos Expediciones</t>
  </si>
  <si>
    <t>Merchan Infante Felix Enrique</t>
  </si>
  <si>
    <t>Galapagos Best Option</t>
  </si>
  <si>
    <t>Galapagos Best Option S.A.</t>
  </si>
  <si>
    <t>juancarlosguanga27@hotmail.com</t>
  </si>
  <si>
    <t>Natural Selection Galapagos</t>
  </si>
  <si>
    <t>Natselect S.A.</t>
  </si>
  <si>
    <t>Mejia Sanchez Tito Galo</t>
  </si>
  <si>
    <t>Maranatha Gps Travel</t>
  </si>
  <si>
    <t>Entremares</t>
  </si>
  <si>
    <t>Entremarestour S.A.</t>
  </si>
  <si>
    <t>C. Enrique Fuentes y Av. Baltra</t>
  </si>
  <si>
    <t>Galapagos Dreams (PRINCIPAL)</t>
  </si>
  <si>
    <t>Galapagos Dreams S.A.</t>
  </si>
  <si>
    <t>Repetto Enterprises S.A.</t>
  </si>
  <si>
    <t>Silberstein Dive Center</t>
  </si>
  <si>
    <t>Galapagos Dreams (SUCURSAL)</t>
  </si>
  <si>
    <t>Galapagos Paradise - Dreams</t>
  </si>
  <si>
    <t>Galapagos Finchestours</t>
  </si>
  <si>
    <t>Galapagos Finchestours Cia. Ltda.</t>
  </si>
  <si>
    <t>Brenda Azucena Flor Gil</t>
  </si>
  <si>
    <t>Jaime Rolando Ortiz Cobos</t>
  </si>
  <si>
    <t>Galatrails</t>
  </si>
  <si>
    <t>Galatrails S.A.</t>
  </si>
  <si>
    <t>info@galapagosbestadventure-trips.com</t>
  </si>
  <si>
    <t>G Adventures</t>
  </si>
  <si>
    <t>Gomez Coello Gabriela Lizett</t>
  </si>
  <si>
    <t>www.galapex.com</t>
  </si>
  <si>
    <t>Nature Expeditions Galapagos</t>
  </si>
  <si>
    <t>Santana Mar Tour</t>
  </si>
  <si>
    <t>Diaz Alvarez Margarita Raquel</t>
  </si>
  <si>
    <t>Noboa Polo Carlos Enrique</t>
  </si>
  <si>
    <t>Guiding Galapagos Expeditions S.A.</t>
  </si>
  <si>
    <t>Pachay Guaranda Rodolfo Yazmany</t>
  </si>
  <si>
    <t>Tropic Ecological Adventures</t>
  </si>
  <si>
    <t>C:Juan Leon Mera S/N Miraflores</t>
  </si>
  <si>
    <t>www.tropiceco.com</t>
  </si>
  <si>
    <t>Alimentos y bebidas</t>
  </si>
  <si>
    <t>Bongo</t>
  </si>
  <si>
    <t>Bar</t>
  </si>
  <si>
    <t>Segunda</t>
  </si>
  <si>
    <t>Schiess Hunziker Peter</t>
  </si>
  <si>
    <t>elisagps@hotmail.com</t>
  </si>
  <si>
    <t>Primera</t>
  </si>
  <si>
    <t>Galapagonia</t>
  </si>
  <si>
    <t>Upper Club</t>
  </si>
  <si>
    <t>Midori</t>
  </si>
  <si>
    <t>Intriago Intriago Carlos Vinicio</t>
  </si>
  <si>
    <t>cavihouse@hotmail.com</t>
  </si>
  <si>
    <t>Zayapa Son</t>
  </si>
  <si>
    <t>Guaycha Ayala Pedro Rogelio</t>
  </si>
  <si>
    <t>zayapa.son@gmail.com</t>
  </si>
  <si>
    <t>Proinsular</t>
  </si>
  <si>
    <t>Cafetería</t>
  </si>
  <si>
    <t>Tercera</t>
  </si>
  <si>
    <t>Proveedora Insular, Proinsular CIA.LTDA/</t>
  </si>
  <si>
    <t>Carrera Rodriguez Vicente</t>
  </si>
  <si>
    <t>vicarre17@yahoo.com</t>
  </si>
  <si>
    <t>Galapagos Deli</t>
  </si>
  <si>
    <t>Ayala Baquero Maria Augusta</t>
  </si>
  <si>
    <t>Fuente de soda</t>
  </si>
  <si>
    <t>Gasgal Cia. Ltda</t>
  </si>
  <si>
    <t>pizza.eatgalapagos@hotmail.com</t>
  </si>
  <si>
    <t>Aeropuerto Vip Club</t>
  </si>
  <si>
    <t>Aeropuerto Ecologico de Galapagos S.A.</t>
  </si>
  <si>
    <t>Rosillo Lossa Jorge</t>
  </si>
  <si>
    <t>Omg Galapagos</t>
  </si>
  <si>
    <t>Larrea Chavez Carla Jasmina</t>
  </si>
  <si>
    <t>Heladeria Pikeros</t>
  </si>
  <si>
    <t>Barzallo Castillo Carmen Marcela</t>
  </si>
  <si>
    <t>marcejostin@hotmail.com</t>
  </si>
  <si>
    <t>Lynn Lean Chef</t>
  </si>
  <si>
    <t>Sánchez Ávila Luis Félix</t>
  </si>
  <si>
    <t>cafeteria.lynn.lean.chef@gmail.com</t>
  </si>
  <si>
    <t>Le Figaro</t>
  </si>
  <si>
    <t>Caguana Toalombo Geovanny Rogelio</t>
  </si>
  <si>
    <t>govaltos@gmail.com</t>
  </si>
  <si>
    <t>Repetto Express</t>
  </si>
  <si>
    <t>Palacios Repetto Maria Andrea</t>
  </si>
  <si>
    <t>Cris Burger Factory</t>
  </si>
  <si>
    <t>Bastidas Hidalgo Cristian Daniel</t>
  </si>
  <si>
    <t>Highland View</t>
  </si>
  <si>
    <t>Loyola Reinoso Segundo Vicente</t>
  </si>
  <si>
    <t>highlandviewgalapagos@hotmail.com</t>
  </si>
  <si>
    <t>Lizard</t>
  </si>
  <si>
    <t>Discoteca</t>
  </si>
  <si>
    <t>Torres Lindao Galo Ronny</t>
  </si>
  <si>
    <t>ronny_torres@hotmail.com</t>
  </si>
  <si>
    <t>Mi oficina</t>
  </si>
  <si>
    <t>Gil Jaramillo Edison Javier</t>
  </si>
  <si>
    <t>javierpulpito@hotmail.com</t>
  </si>
  <si>
    <t>La Panga</t>
  </si>
  <si>
    <t>Fretz Siegrist Judith</t>
  </si>
  <si>
    <t>lapangadisco@hotmail.com,jschiess@ayora.ecua.net.ec</t>
  </si>
  <si>
    <t>Fercho´s</t>
  </si>
  <si>
    <t>Parra Delgado Edwin Fernando</t>
  </si>
  <si>
    <t>Av. Charles Binford e Islas Plazas</t>
  </si>
  <si>
    <t>Malibuu</t>
  </si>
  <si>
    <t>Bastinas Merchan Leonardo</t>
  </si>
  <si>
    <t>Blue Ocean</t>
  </si>
  <si>
    <t>Gonzalez Mora Gavi Maricela</t>
  </si>
  <si>
    <t>C. Floreana y Av. Charles Darwin</t>
  </si>
  <si>
    <t>Restaurante</t>
  </si>
  <si>
    <t>Café del mar</t>
  </si>
  <si>
    <t>Lugo Bisky Fernando Hans</t>
  </si>
  <si>
    <t>cafedelmargps@hotmail.com</t>
  </si>
  <si>
    <t>El Chocolate</t>
  </si>
  <si>
    <t>rchocolate@hotmail.es</t>
  </si>
  <si>
    <t>Descanso del guía</t>
  </si>
  <si>
    <t>Banguera Perea Irlanda</t>
  </si>
  <si>
    <t>Frutos del Mar Cevicheria</t>
  </si>
  <si>
    <t>Ortega Veliz Emerita Isidra</t>
  </si>
  <si>
    <t>isieme@hotmail.com</t>
  </si>
  <si>
    <t>La Garrapata</t>
  </si>
  <si>
    <t>Schiess Hunziker María Susana</t>
  </si>
  <si>
    <t>garrapata.restaurant@hotmail.com</t>
  </si>
  <si>
    <t>Hecegavi CIA. LTDA.</t>
  </si>
  <si>
    <t>Herrera Villacís Edgar Hernán</t>
  </si>
  <si>
    <t>hernan.cafe.bar@gmail.com,hernancafebar@hotmail.com</t>
  </si>
  <si>
    <t>Jativa Andrade Nancy</t>
  </si>
  <si>
    <t>The Rock</t>
  </si>
  <si>
    <t>info@therockgalapagos.com</t>
  </si>
  <si>
    <t>Tropic Bird</t>
  </si>
  <si>
    <t>Mantuano Martìnez Wilson</t>
  </si>
  <si>
    <t>Lo&amp;Lo ceviches y algo mas</t>
  </si>
  <si>
    <t>Lopez Moncayo Lorena</t>
  </si>
  <si>
    <t>Lopes Moncayo Lorena</t>
  </si>
  <si>
    <t>Cuarta</t>
  </si>
  <si>
    <t>Maldonado Méndez Victoria</t>
  </si>
  <si>
    <t>Servisabrosón</t>
  </si>
  <si>
    <t>Salcedo Bustamante Guadalupe</t>
  </si>
  <si>
    <t>Chifa Asia</t>
  </si>
  <si>
    <t>Gomez Tumbaco Felipe</t>
  </si>
  <si>
    <t>Isla Grill</t>
  </si>
  <si>
    <t>Salazar Aldas Fernando</t>
  </si>
  <si>
    <t>islagrillgalapagos@hotmail.com</t>
  </si>
  <si>
    <t>Pelikan view</t>
  </si>
  <si>
    <t>Loor Vivas Janina</t>
  </si>
  <si>
    <t>nelsonloorvivas@hotmail.com</t>
  </si>
  <si>
    <t>Café Scuba</t>
  </si>
  <si>
    <t>C. Juan Leon Mera y Marchena</t>
  </si>
  <si>
    <t>Dulce Italia</t>
  </si>
  <si>
    <t>Garces Judith del Rocio</t>
  </si>
  <si>
    <t>La Peñita</t>
  </si>
  <si>
    <t>Burgos Guerra Victor David</t>
  </si>
  <si>
    <t>victoraldahir@hotmail.com</t>
  </si>
  <si>
    <t>Kalé</t>
  </si>
  <si>
    <t>Lopez Aguirre Alba del Rocio</t>
  </si>
  <si>
    <t>Vega Tandalla Erika</t>
  </si>
  <si>
    <t>Av. Charles Darwin y Baltra</t>
  </si>
  <si>
    <t>planetgalapagos@gmail.com</t>
  </si>
  <si>
    <t>El viejo y el Mar</t>
  </si>
  <si>
    <t>Castro Fuentes Victor Hugo</t>
  </si>
  <si>
    <t>Playa Sol y Mar</t>
  </si>
  <si>
    <t>Sol y Luna</t>
  </si>
  <si>
    <t>Burgos Contreras Sandra</t>
  </si>
  <si>
    <t>Sky Rock</t>
  </si>
  <si>
    <t>Arana Vallejo Agueda Amelia</t>
  </si>
  <si>
    <t>amelia-71@hotmail.es</t>
  </si>
  <si>
    <t>Yepez Joshelyn Alexandra</t>
  </si>
  <si>
    <t>Blue Footed Booby</t>
  </si>
  <si>
    <t>Bastidas Mora Ana Consuelo</t>
  </si>
  <si>
    <t>Cevicheria Don Guille</t>
  </si>
  <si>
    <t>Viña Nevarez Edwin David</t>
  </si>
  <si>
    <t>angermeyerrestaurant@gmail.com</t>
  </si>
  <si>
    <t>La Sazón Manabita</t>
  </si>
  <si>
    <t>Soledispa Zambrano Fabiola</t>
  </si>
  <si>
    <t>Calle Charles Binford</t>
  </si>
  <si>
    <t>Lemon &amp; Coffee</t>
  </si>
  <si>
    <t>Ortiz Cobos Alfredo</t>
  </si>
  <si>
    <t>info@hotelninfa.com.ec</t>
  </si>
  <si>
    <t>Dulce &amp; Café</t>
  </si>
  <si>
    <t>Altamirano Trujillo Patricia</t>
  </si>
  <si>
    <t>gaboefra@hotmail.com</t>
  </si>
  <si>
    <t>Chero Medina Kleber Hipolito</t>
  </si>
  <si>
    <t>Volcano Bay</t>
  </si>
  <si>
    <t>Caiza Llugsa Franklin David</t>
  </si>
  <si>
    <t>franklincaizad@gmail.com</t>
  </si>
  <si>
    <t>Cerro Mesa</t>
  </si>
  <si>
    <t>Jeria Moya Norma</t>
  </si>
  <si>
    <t>info@cerromesa.com,reservas@cerromesa.com</t>
  </si>
  <si>
    <t>www.cerromesa.com</t>
  </si>
  <si>
    <t>Guayaquil al paso</t>
  </si>
  <si>
    <t>Aguirre Coronel Maria Auxiliadora</t>
  </si>
  <si>
    <t>mariuxiac90@gmail.com</t>
  </si>
  <si>
    <t>Aquelarre</t>
  </si>
  <si>
    <t>Herrera Gudiño Ruth Elizabeth</t>
  </si>
  <si>
    <t>El Chato</t>
  </si>
  <si>
    <t>Arias Solís Miguel Angel</t>
  </si>
  <si>
    <t>davidarias41@hotmail.com</t>
  </si>
  <si>
    <t>Romero Guarnizo Mariana</t>
  </si>
  <si>
    <t>garcia_anagaby@hotmail.com</t>
  </si>
  <si>
    <t>Rancho Primicias</t>
  </si>
  <si>
    <t>Chapi Farfan Fanny Gladys</t>
  </si>
  <si>
    <t>rancho.primicias@hotmail.com</t>
  </si>
  <si>
    <t>Bahía Mar</t>
  </si>
  <si>
    <t>Peter Schiess Humziker</t>
  </si>
  <si>
    <t>Turismo Fortiz S.A.</t>
  </si>
  <si>
    <t>Ortiz Cobos Rafael Fernando</t>
  </si>
  <si>
    <t>ranchofortiz@gmail.com</t>
  </si>
  <si>
    <t>El Manzanillo</t>
  </si>
  <si>
    <t>Guerrero Solis Hernan Aladino</t>
  </si>
  <si>
    <t>rancho_elmanzanillo@hotmail.com</t>
  </si>
  <si>
    <t>Santa Fe</t>
  </si>
  <si>
    <t>Galaencanto S.A.</t>
  </si>
  <si>
    <t>Calle Moises Brito y Juan Montalvo</t>
  </si>
  <si>
    <t>reservas@islasdefuego.com</t>
  </si>
  <si>
    <t>Alya</t>
  </si>
  <si>
    <t>Crucero navegable</t>
  </si>
  <si>
    <t>Base Pto. Ayora</t>
  </si>
  <si>
    <t>Galaex S.A.</t>
  </si>
  <si>
    <t>Witmer Orschell Peter</t>
  </si>
  <si>
    <t>Aida Maria</t>
  </si>
  <si>
    <t>Ayala Chaca Alicia Margot</t>
  </si>
  <si>
    <t>infoaidamaria@galapagosvirtual.com</t>
  </si>
  <si>
    <t>www.aidamariatravel.com</t>
  </si>
  <si>
    <t>Altamar</t>
  </si>
  <si>
    <t>Tour diario</t>
  </si>
  <si>
    <t>altamargalapagos@hotmail.com</t>
  </si>
  <si>
    <t>latintour@gpsinter.net</t>
  </si>
  <si>
    <t>www.galapagosinformation.com</t>
  </si>
  <si>
    <t>Anahí</t>
  </si>
  <si>
    <t>Oceanadventure S.A.</t>
  </si>
  <si>
    <t>Ballet Azul</t>
  </si>
  <si>
    <t>Tour diario de buceo</t>
  </si>
  <si>
    <t>info@galapagostravellers.com</t>
  </si>
  <si>
    <t>martinsc@ayora.ecua.net.ec</t>
  </si>
  <si>
    <t>www.enchantedexpeditions.com</t>
  </si>
  <si>
    <t>Cachalote</t>
  </si>
  <si>
    <t>Carina</t>
  </si>
  <si>
    <t>Teyssedre Gauthier Patrice</t>
  </si>
  <si>
    <t>www.galapagos123.com</t>
  </si>
  <si>
    <t>Coral I</t>
  </si>
  <si>
    <t>Coral II</t>
  </si>
  <si>
    <t>Cormorant</t>
  </si>
  <si>
    <t>Daphne</t>
  </si>
  <si>
    <t>patricia@vigaltravel.com</t>
  </si>
  <si>
    <t>www.vigaltravel.com</t>
  </si>
  <si>
    <t>Domenica</t>
  </si>
  <si>
    <t>corsamergalapagos@hotmail.com</t>
  </si>
  <si>
    <t>Eclipse</t>
  </si>
  <si>
    <t>Jack Randall Nelson Hanner</t>
  </si>
  <si>
    <t>info@scubaiguana.com</t>
  </si>
  <si>
    <t>Pacheco Beltran Carlos Adolfo</t>
  </si>
  <si>
    <t>www.scubagalapagos.com</t>
  </si>
  <si>
    <t>Moncayo Cantos Juan Carlos</t>
  </si>
  <si>
    <t>Española I</t>
  </si>
  <si>
    <t>Andrade Serrano Elsa</t>
  </si>
  <si>
    <t>Evolution</t>
  </si>
  <si>
    <t>www.quasarex.com</t>
  </si>
  <si>
    <t>Express One</t>
  </si>
  <si>
    <t>Tour de bahía</t>
  </si>
  <si>
    <t>marcelo21_06@hotmail.com</t>
  </si>
  <si>
    <t>Extasis</t>
  </si>
  <si>
    <t>Llorente Fernandez Iliana Guadalupe</t>
  </si>
  <si>
    <t>eagleraytours@hotmail.com</t>
  </si>
  <si>
    <t>Fioval</t>
  </si>
  <si>
    <t>fannyjarrin@hotmail.com</t>
  </si>
  <si>
    <t>Peñaherrera Andrade Carlos</t>
  </si>
  <si>
    <t>yatefragata@hotmail.com</t>
  </si>
  <si>
    <t>ptoayora@kleintours.com.ec</t>
  </si>
  <si>
    <t>Galaxy</t>
  </si>
  <si>
    <t>Gran Natalia</t>
  </si>
  <si>
    <t>Tipan Mora Mayra Alejandra</t>
  </si>
  <si>
    <t>Guantanamera</t>
  </si>
  <si>
    <t>jenaida@ecuadortierradefuego.com</t>
  </si>
  <si>
    <t>Espinosa Knoche Mathias Germanico</t>
  </si>
  <si>
    <t>Integrity</t>
  </si>
  <si>
    <t>www.reinasilvia.com</t>
  </si>
  <si>
    <t>www.metropolitantouring.com</t>
  </si>
  <si>
    <t>Witmer Orschel Peter</t>
  </si>
  <si>
    <t>saulvillacis@hotmail.com</t>
  </si>
  <si>
    <t>La Pinta</t>
  </si>
  <si>
    <t>Mary Anne</t>
  </si>
  <si>
    <t>Angermeyer Kubler Federico</t>
  </si>
  <si>
    <t>Maria Jose</t>
  </si>
  <si>
    <t>Lucio Vaca Victor Santiago</t>
  </si>
  <si>
    <t>santiagolucio@yahoo.com</t>
  </si>
  <si>
    <t>Merak</t>
  </si>
  <si>
    <t>Catul S.A.</t>
  </si>
  <si>
    <t>Monserrat</t>
  </si>
  <si>
    <t>Moratur S.A.</t>
  </si>
  <si>
    <t>www.vianatura.com</t>
  </si>
  <si>
    <t>Narel</t>
  </si>
  <si>
    <t>Nautilus</t>
  </si>
  <si>
    <t>Nemo III</t>
  </si>
  <si>
    <t>Crucero navegable de buceo</t>
  </si>
  <si>
    <t>Queen Beatriz</t>
  </si>
  <si>
    <t>Ascencio Anchundia David Absalon</t>
  </si>
  <si>
    <t>Reina Silvia</t>
  </si>
  <si>
    <t>Rescate</t>
  </si>
  <si>
    <t>galapagosaquatours@hotmail.com</t>
  </si>
  <si>
    <t>Samba</t>
  </si>
  <si>
    <t>Sea Finch</t>
  </si>
  <si>
    <t>The Beagle</t>
  </si>
  <si>
    <t>Cruz Bedón Augusto y Marte Georgina</t>
  </si>
  <si>
    <t>Tip Top II</t>
  </si>
  <si>
    <t>Wittmer Bustamante Nicolas Martin</t>
  </si>
  <si>
    <t>nicowittmer12@hotmail.com</t>
  </si>
  <si>
    <t>Tip Top III</t>
  </si>
  <si>
    <t>Wittmer Garcia Rolf Charles Alfred</t>
  </si>
  <si>
    <t>Tip Top IV</t>
  </si>
  <si>
    <t>Wittmer Enrique</t>
  </si>
  <si>
    <t>rwittmer@tiptop.com.ec</t>
  </si>
  <si>
    <t>Victoria</t>
  </si>
  <si>
    <t>Torres Muñoz Mariana Silvina</t>
  </si>
  <si>
    <t>Grace</t>
  </si>
  <si>
    <t>Natural Paradise</t>
  </si>
  <si>
    <t>Vikin</t>
  </si>
  <si>
    <t>Don George</t>
  </si>
  <si>
    <t>Keanna Juliet</t>
  </si>
  <si>
    <t>Esmeraldas III</t>
  </si>
  <si>
    <t>Panchana Zavala Lita Adelina</t>
  </si>
  <si>
    <t>Nortada</t>
  </si>
  <si>
    <t>Gordillo Granda Alexis Paul</t>
  </si>
  <si>
    <t>Passion</t>
  </si>
  <si>
    <t>www.angermeyercruises.com</t>
  </si>
  <si>
    <t>Grupos organizados</t>
  </si>
  <si>
    <t>Solitario Jorge</t>
  </si>
  <si>
    <t>Jaya Guachimboza Daniela Jaqueline</t>
  </si>
  <si>
    <t>daniela.jaya@galadventure.com</t>
  </si>
  <si>
    <t>www.catamaranlonesomegeorge.com</t>
  </si>
  <si>
    <t>Valeska Yamile</t>
  </si>
  <si>
    <t>wiltonaguirre@yahoo.com</t>
  </si>
  <si>
    <t>Despertad</t>
  </si>
  <si>
    <t>despertad2009@hotmail.com</t>
  </si>
  <si>
    <t>ginno_vilema@hotmail.com</t>
  </si>
  <si>
    <t>Carnero Sandoval Veronica</t>
  </si>
  <si>
    <t>Luna Azul</t>
  </si>
  <si>
    <t>Rea Troya Ana Ximena</t>
  </si>
  <si>
    <t>Moreno Mora Hugo Fernando</t>
  </si>
  <si>
    <t>operadoragalnapa@gmail.com</t>
  </si>
  <si>
    <t>Queen Evolution</t>
  </si>
  <si>
    <t>Armas Puebla Jorge Humberto</t>
  </si>
  <si>
    <t>Sun Ray</t>
  </si>
  <si>
    <t>Pesca Vivencial</t>
  </si>
  <si>
    <t>Sebastian C</t>
  </si>
  <si>
    <t>Castillo Matailo Rolan Favian</t>
  </si>
  <si>
    <t>Patricia</t>
  </si>
  <si>
    <t>Pesca vivencial</t>
  </si>
  <si>
    <t>yuritoo12@hotmail.com</t>
  </si>
  <si>
    <t>Bite Me</t>
  </si>
  <si>
    <t>Ortega Ortega Misael Segundo</t>
  </si>
  <si>
    <t>Roal</t>
  </si>
  <si>
    <t>Granja Giler Douglas Alberto</t>
  </si>
  <si>
    <t>Tesoro</t>
  </si>
  <si>
    <t>tesorogalapagos@yahoo.com</t>
  </si>
  <si>
    <t>Sail Fish</t>
  </si>
  <si>
    <t>Jazmin</t>
  </si>
  <si>
    <t>Guillen Guaman Carlos Eduardo</t>
  </si>
  <si>
    <t>Masaquisa Jerez Hugo Marcelo</t>
  </si>
  <si>
    <t>luis.jim.sua@hotmail.com</t>
  </si>
  <si>
    <t>Quinta Margarita</t>
  </si>
  <si>
    <t>De Santis Chinga Francisco</t>
  </si>
  <si>
    <t>Iguana Travel</t>
  </si>
  <si>
    <t>www.galapagosdreams.com</t>
  </si>
  <si>
    <t>Sea Robins</t>
  </si>
  <si>
    <t>Asharongal</t>
  </si>
  <si>
    <t>Asharongal S.A.</t>
  </si>
  <si>
    <t>Jaramillo Gil Gustavo Manuel</t>
  </si>
  <si>
    <t>galapagososprey@yahoo.es</t>
  </si>
  <si>
    <t>volcangalapagos@gmail.com</t>
  </si>
  <si>
    <t>Darwin Scuba Dive</t>
  </si>
  <si>
    <t>Galapatrails</t>
  </si>
  <si>
    <t>anitar@neotropicexpeditions.com</t>
  </si>
  <si>
    <t>Galakiwi Aventuras S.A.</t>
  </si>
  <si>
    <t>Galeodanturis</t>
  </si>
  <si>
    <t>Av. Charles Darwin y Armada Nacional</t>
  </si>
  <si>
    <t>Galeducation</t>
  </si>
  <si>
    <t>www.galapagosblueevolution.com.ec</t>
  </si>
  <si>
    <t>gustavotoursa@hotmail.com</t>
  </si>
  <si>
    <t>Castro Correa Gabriela Katherine</t>
  </si>
  <si>
    <t>www.galapagosgorgeoustour.com</t>
  </si>
  <si>
    <t>info@galapagos-underwater.com</t>
  </si>
  <si>
    <t>www.galapagos-underwater.com</t>
  </si>
  <si>
    <t>Española y Charles Darwin</t>
  </si>
  <si>
    <t>www.leondormidogalapagos.com.ec</t>
  </si>
  <si>
    <t>linianautica@hotmail.com</t>
  </si>
  <si>
    <t>Los Mantas</t>
  </si>
  <si>
    <t>Los Mantas Centbuclosmasa S.A</t>
  </si>
  <si>
    <t>operaciones@martourgal.com</t>
  </si>
  <si>
    <t>www.martourgal.com</t>
  </si>
  <si>
    <t>Maxetour</t>
  </si>
  <si>
    <t>Maxetour S.A.</t>
  </si>
  <si>
    <t>Llanos Alvarado Flavia Esperanza</t>
  </si>
  <si>
    <t>Guayaquil y Esmeraldas</t>
  </si>
  <si>
    <t>opturgatours@hotmail.com</t>
  </si>
  <si>
    <t>Opuntia Travel</t>
  </si>
  <si>
    <t>Española y Hernán Melville</t>
  </si>
  <si>
    <t>Española y Alsacio Northia</t>
  </si>
  <si>
    <t>www.taguitatoursgalapagos.com</t>
  </si>
  <si>
    <t>Gutiérrez Guerrero Juana</t>
  </si>
  <si>
    <t>patagoniagalapagos@gmail.com</t>
  </si>
  <si>
    <t>Planet Ocean Dive Center</t>
  </si>
  <si>
    <t>Picoride S.A.</t>
  </si>
  <si>
    <t>www.planetoceandivecenter.com</t>
  </si>
  <si>
    <t>Scuba Dive Center</t>
  </si>
  <si>
    <t>Quiroga Toapanta Gonzalo</t>
  </si>
  <si>
    <t>chalotours@hotmail.com</t>
  </si>
  <si>
    <t>www.chalotours.com</t>
  </si>
  <si>
    <t>Flores Cerón Ramiro Hitlher</t>
  </si>
  <si>
    <t>Teodoro Wolf y Av. Charles Darwin</t>
  </si>
  <si>
    <t>ramiroflores.ceron@gmail.com</t>
  </si>
  <si>
    <t>Louvet Aline Astride Eliane</t>
  </si>
  <si>
    <t>www.sharksky.com</t>
  </si>
  <si>
    <t>Sulidae Yatch</t>
  </si>
  <si>
    <t>viajesviamar@hotmail.com</t>
  </si>
  <si>
    <t>Wreck Bay Diving Center</t>
  </si>
  <si>
    <t>Av. Teodoro Wolf y Charles Darwin</t>
  </si>
  <si>
    <t>wreckbay_divingcenter@yahoo.com</t>
  </si>
  <si>
    <t>www.wreckbay.com</t>
  </si>
  <si>
    <t>Old Fishermen Fishermensa S.A.</t>
  </si>
  <si>
    <t>Buenaño Fierro Lindon Alexander</t>
  </si>
  <si>
    <t>oldfishermensa@gmail.com</t>
  </si>
  <si>
    <t>www.lavawavesurf.com</t>
  </si>
  <si>
    <t>Ecogaia Explorer S.A.</t>
  </si>
  <si>
    <t>fernando@ecogaiaexplorers.com</t>
  </si>
  <si>
    <t>www.ecogaiaexplorers.com</t>
  </si>
  <si>
    <t>Arrecife de coral</t>
  </si>
  <si>
    <t>Puga Reyes Melinton</t>
  </si>
  <si>
    <t>melinton.puga@yahoo.com</t>
  </si>
  <si>
    <t>Ávila Celi Mariana</t>
  </si>
  <si>
    <t>marianaceli@hotmail.com,miguelglpgos@hotmail.com</t>
  </si>
  <si>
    <t>criscorpgerencia@gmail.com</t>
  </si>
  <si>
    <t>Iguana Rock</t>
  </si>
  <si>
    <t>Zurita Montero Marco Antonio</t>
  </si>
  <si>
    <t>marcozuritamontero@hotmail.es</t>
  </si>
  <si>
    <t>Sunset Bar</t>
  </si>
  <si>
    <t>The Night</t>
  </si>
  <si>
    <t>Ramón Guamanquishpe Alexandra</t>
  </si>
  <si>
    <t>alexandraramon69@yahoo.es</t>
  </si>
  <si>
    <t>Cabaña El Grande</t>
  </si>
  <si>
    <t>Ubilla Burgos Ángel</t>
  </si>
  <si>
    <t>Kicker Rock</t>
  </si>
  <si>
    <t>Mata puncho Vilema Yolanda Miriam</t>
  </si>
  <si>
    <t>ortizyurigal@yahoo.com</t>
  </si>
  <si>
    <t>Valverde Benavides Boris Omar</t>
  </si>
  <si>
    <t>borito39b@hotmail.com,reservas@lazayapahotel.com</t>
  </si>
  <si>
    <t>Requena Sánchez July Marianela</t>
  </si>
  <si>
    <t>Patagonia</t>
  </si>
  <si>
    <t>Av. Charles Darwin y Teodoro Wolf</t>
  </si>
  <si>
    <t>Pinagorte Cevallos Carmita</t>
  </si>
  <si>
    <t>Av. Charles Darwin y Española</t>
  </si>
  <si>
    <t>Bar Restaurant Olimpo</t>
  </si>
  <si>
    <t>Vizcaíno López Giovanny Guillermo</t>
  </si>
  <si>
    <t>Av. Alsacio Northia y Enrique Vallejo</t>
  </si>
  <si>
    <t>guillermo_vizcaino@hotmail.com,gioma.rq@hotmail.com</t>
  </si>
  <si>
    <t>Calypso</t>
  </si>
  <si>
    <t>Terán Ordoñez Lucía</t>
  </si>
  <si>
    <t>restaurantecalypso@yahoo.com</t>
  </si>
  <si>
    <t>Cormorán</t>
  </si>
  <si>
    <t>Mora Jaime Edith</t>
  </si>
  <si>
    <t>El Descanso Marinero</t>
  </si>
  <si>
    <t>Jaime Hurtado Estrella Marina</t>
  </si>
  <si>
    <t>estrella_marina1579@hotmail.es</t>
  </si>
  <si>
    <t>El Cangrejo Loco</t>
  </si>
  <si>
    <t>Mogolbay Jaime Jonathan Jhon</t>
  </si>
  <si>
    <t>jonathanmogolbay@hotmail.com</t>
  </si>
  <si>
    <t>Galapagos Dreams Restaurant</t>
  </si>
  <si>
    <t>Cobos Zavala Henry</t>
  </si>
  <si>
    <t>hotelmiconia@yahoo.com,restaurantemiconia@hotmail.com</t>
  </si>
  <si>
    <t>www.miconia.com</t>
  </si>
  <si>
    <t>Rokas &amp; Kactus</t>
  </si>
  <si>
    <t>Ballesteros Mata puncho José Adán</t>
  </si>
  <si>
    <t>rokasykactus@hotmail.com</t>
  </si>
  <si>
    <t>Rosita</t>
  </si>
  <si>
    <t>Rumipamba Rumipamba Marlene</t>
  </si>
  <si>
    <t>Midori (San Cristóbal)</t>
  </si>
  <si>
    <t>Nativo</t>
  </si>
  <si>
    <t>Ramírez Zavala Cindy Glenda</t>
  </si>
  <si>
    <t>cindyrz93@hotmail.com</t>
  </si>
  <si>
    <t>The Mockingbird</t>
  </si>
  <si>
    <t>Picón Cisneros Nelson Ricardo</t>
  </si>
  <si>
    <t>Ignacio Hernández y Española</t>
  </si>
  <si>
    <t>mockingbirdgalapagos@hotmail.com</t>
  </si>
  <si>
    <t>Giuseppe's Restaurant</t>
  </si>
  <si>
    <t>Paldino Mayorga Giuseppe Demetrio</t>
  </si>
  <si>
    <t>D' Stephano</t>
  </si>
  <si>
    <t>Rocafuerte Calvache Santiago</t>
  </si>
  <si>
    <t>santiagorocagala@hotmail.com</t>
  </si>
  <si>
    <t>Neptunos</t>
  </si>
  <si>
    <t>Vizcaíno López Geovanny Guillermo</t>
  </si>
  <si>
    <t>The Island</t>
  </si>
  <si>
    <t>Guerrero Gordillo Christian</t>
  </si>
  <si>
    <t>augustogordillo67@gmail.com</t>
  </si>
  <si>
    <t>Casa del Ceibo</t>
  </si>
  <si>
    <t>Burbano Ortiz María Elena</t>
  </si>
  <si>
    <t>pepogalapagos@yahoo.com</t>
  </si>
  <si>
    <t>Otoy</t>
  </si>
  <si>
    <t>Galapwonder S.A.</t>
  </si>
  <si>
    <t>Zapata Erazo Fabián</t>
  </si>
  <si>
    <t>fzapataerazo@yahoo.com,akayserh@gmail.com</t>
  </si>
  <si>
    <t>Rancho Manabita</t>
  </si>
  <si>
    <t>Loor Mero Denny Marilú</t>
  </si>
  <si>
    <t>ranchomanabita2015@outlook.com</t>
  </si>
  <si>
    <t>www.humboldtexplorer.com</t>
  </si>
  <si>
    <t>Gordillo Mora Luis Alcides</t>
  </si>
  <si>
    <t>Eric</t>
  </si>
  <si>
    <t>Situr S.A.</t>
  </si>
  <si>
    <t>Dunn Suárez Santiago</t>
  </si>
  <si>
    <t>Filibon S.A.</t>
  </si>
  <si>
    <t>Saltos Montenegro Jessica Virginia</t>
  </si>
  <si>
    <t>majesticgalapagos@hotmail.com</t>
  </si>
  <si>
    <t>www.majesticgalapagos.com</t>
  </si>
  <si>
    <t>Letty</t>
  </si>
  <si>
    <t>Ocean Spray</t>
  </si>
  <si>
    <t>San José</t>
  </si>
  <si>
    <t>Stella Maris</t>
  </si>
  <si>
    <t>Sierra Vizcaíno Blanca Leonor</t>
  </si>
  <si>
    <t>www.galasamecuador.com</t>
  </si>
  <si>
    <t>Pesantes Palma Jhony Alejandro</t>
  </si>
  <si>
    <t>Pto. Baquerizo Moreno</t>
  </si>
  <si>
    <t>Petrel</t>
  </si>
  <si>
    <t>eduardojohnjones@hotmail.es</t>
  </si>
  <si>
    <t>Taipe Barreno Wilson Enrique</t>
  </si>
  <si>
    <t>danubioazuldive@gmail.com</t>
  </si>
  <si>
    <t>seaman.galapagos@gmail.com</t>
  </si>
  <si>
    <t>Siete Mares</t>
  </si>
  <si>
    <t>Cindysol</t>
  </si>
  <si>
    <t>Ramírez Zavala John Sebastian</t>
  </si>
  <si>
    <t>Kpitana</t>
  </si>
  <si>
    <t>Quimís Chilan Ángel Ermitaño</t>
  </si>
  <si>
    <t>info@wreckbay.com</t>
  </si>
  <si>
    <t>Promesa</t>
  </si>
  <si>
    <t>Andrade Ayala Juan Carlos</t>
  </si>
  <si>
    <t>Sharksky I</t>
  </si>
  <si>
    <t>Vélez Castro Auxilio Bienvenido</t>
  </si>
  <si>
    <t>kathyvelezlucero@hotmail.com</t>
  </si>
  <si>
    <t>Sea Hand</t>
  </si>
  <si>
    <t>Hernández Arizaga César Aurelio</t>
  </si>
  <si>
    <t>www.galafishing.com.ec</t>
  </si>
  <si>
    <t>Flores Cerón Hithler Ramiro</t>
  </si>
  <si>
    <t>Speed Pacific</t>
  </si>
  <si>
    <t>Changotasig Caiza Lidia del Consuelo</t>
  </si>
  <si>
    <t>Varkiyo</t>
  </si>
  <si>
    <t>Betancourt Jon Jones Renzo Dario</t>
  </si>
  <si>
    <t>renzobetancourt@yahoo.com</t>
  </si>
  <si>
    <t>Valeria</t>
  </si>
  <si>
    <t>Yépez Guamanquishpe Shymara Pamela</t>
  </si>
  <si>
    <t>islandersgalapagos@hotmail.com</t>
  </si>
  <si>
    <t>Dorita</t>
  </si>
  <si>
    <t>Ballesteros Cobos Marcos Henry</t>
  </si>
  <si>
    <t>marcos_ballesteros12@hotmail.com</t>
  </si>
  <si>
    <t>Ocean Pacific</t>
  </si>
  <si>
    <t>Tandalla Calvopiña María Esther</t>
  </si>
  <si>
    <t>mtandalla@hotmail.com</t>
  </si>
  <si>
    <t>Pacific</t>
  </si>
  <si>
    <t>Changotasig Caisa Víctor Hugo</t>
  </si>
  <si>
    <t>vhchangotasig@hotmail.com</t>
  </si>
  <si>
    <t>Big Fish</t>
  </si>
  <si>
    <t>Yépez Gutiérrez Franklin Fernando</t>
  </si>
  <si>
    <t>franklinyepez1972@gmail.com</t>
  </si>
  <si>
    <t>Flipper I</t>
  </si>
  <si>
    <t>Galapagos Marine Expeditions S.A.</t>
  </si>
  <si>
    <t>Torres Hugo</t>
  </si>
  <si>
    <t>Sea Turis</t>
  </si>
  <si>
    <t>Changotasig Caiza Eduardo Manuel</t>
  </si>
  <si>
    <t>Lancha Taguita</t>
  </si>
  <si>
    <t>gherreraestrella@yahoo.com</t>
  </si>
  <si>
    <t>Ballesteros Olaya Marcos Gastón</t>
  </si>
  <si>
    <t>turismo.galatrans@hotmail.com</t>
  </si>
  <si>
    <t>Mantarraya I</t>
  </si>
  <si>
    <t>Ojeda Mora Luis Fernando</t>
  </si>
  <si>
    <t>Lancha Magic</t>
  </si>
  <si>
    <t>Morales Zavala Lenin Fidel</t>
  </si>
  <si>
    <t>leninmoraleszavala@yahoo.es</t>
  </si>
  <si>
    <t>Melito</t>
  </si>
  <si>
    <t>Yépez Gutiérrez René Alcides</t>
  </si>
  <si>
    <t>gelito1958@yahoo.com</t>
  </si>
  <si>
    <t>Andale</t>
  </si>
  <si>
    <t>Mejía Poveda Ángel Tristán</t>
  </si>
  <si>
    <t>cap.angelmejia@hotmail.com</t>
  </si>
  <si>
    <t>Star Fisher</t>
  </si>
  <si>
    <t>verovelez82@gmail.com</t>
  </si>
  <si>
    <t>Zavala Vilema Franklin Edmundo</t>
  </si>
  <si>
    <t>Av. Armada Nacional y Padre Luis Morales</t>
  </si>
  <si>
    <t>pezvoladorfz@hotmail.com</t>
  </si>
  <si>
    <t>Kelly</t>
  </si>
  <si>
    <t>edwincaptain@hotmail.com</t>
  </si>
  <si>
    <t>Hernández Rumipamba César Humberto</t>
  </si>
  <si>
    <t>Ramirez Rogel John Alex</t>
  </si>
  <si>
    <t>alex_jhon90@hotmail.com</t>
  </si>
  <si>
    <t>contraturgalapagos@hotmail.com</t>
  </si>
  <si>
    <t>Ballesteros Olaya Marco</t>
  </si>
  <si>
    <t>Av. Alsacio Northia y Española</t>
  </si>
  <si>
    <t>Devil's Crown</t>
  </si>
  <si>
    <t>Salgado Ramírez Mariana Cecilia</t>
  </si>
  <si>
    <t>El Oasis de la Baronesa</t>
  </si>
  <si>
    <t>Mora Salgado Miriam</t>
  </si>
  <si>
    <t>Cruz Bedón Lelia</t>
  </si>
  <si>
    <t>La Canchalagua</t>
  </si>
  <si>
    <t>Cruz Bedón Aura</t>
  </si>
  <si>
    <t>auracruzbedon@gmail.com</t>
  </si>
  <si>
    <t>Architravel S.A.</t>
  </si>
  <si>
    <t>Tejada Flor Peter Daniel</t>
  </si>
  <si>
    <t>Av. Escalesias y Cormorant</t>
  </si>
  <si>
    <t>Galapagos Native</t>
  </si>
  <si>
    <t>Galanative S.A</t>
  </si>
  <si>
    <t>Galapagos Journey S.A.</t>
  </si>
  <si>
    <t>Jorge Marcelo Meneses Jurado</t>
  </si>
  <si>
    <t>Av. Antonio Gil y Petreles</t>
  </si>
  <si>
    <t>Galapagos Shark</t>
  </si>
  <si>
    <t>Galapagos Shark S.A.</t>
  </si>
  <si>
    <t>Iguana Crossing S.A Iguanacross</t>
  </si>
  <si>
    <t>gerencia@iguanacrossing.com.ec</t>
  </si>
  <si>
    <t>Isabela Discovery</t>
  </si>
  <si>
    <t>Isabela Dive Center</t>
  </si>
  <si>
    <t>Pafecomar S.A</t>
  </si>
  <si>
    <t>Av. Antonio Gil S/N y Escalecias</t>
  </si>
  <si>
    <t>isabeladivecenter@hotmail.com</t>
  </si>
  <si>
    <t>Pahoehoe Galapagos Tours</t>
  </si>
  <si>
    <t>Pahoehoe Cia. Ltda</t>
  </si>
  <si>
    <t>pahoehoetours@gmail.com</t>
  </si>
  <si>
    <t>Scuba Galapagos</t>
  </si>
  <si>
    <t>Av. Antonio Gil y Las Fragatas</t>
  </si>
  <si>
    <t>info@scubagalapagos.com</t>
  </si>
  <si>
    <t>Sierra Negra Expediciones y Ecoturismo</t>
  </si>
  <si>
    <t>Constante Valladares Eduardo David</t>
  </si>
  <si>
    <t>tropical.adventure@gmail.com</t>
  </si>
  <si>
    <t>Av. Las Fragatas y Antonio Gil</t>
  </si>
  <si>
    <t>ops_mantaraya@hotmail.com</t>
  </si>
  <si>
    <t>Tortugatur</t>
  </si>
  <si>
    <t>tourstortuga@hotmail.com</t>
  </si>
  <si>
    <t>Tintorestur S.A</t>
  </si>
  <si>
    <t>tourtintorespingui@hotmail.com</t>
  </si>
  <si>
    <t>tunelocean@gmail.com</t>
  </si>
  <si>
    <t>Rosedelco</t>
  </si>
  <si>
    <t>Rosedelco Cia. Ltda.</t>
  </si>
  <si>
    <t>rosedelco@hotmail.com</t>
  </si>
  <si>
    <t>Volcan Alcedo</t>
  </si>
  <si>
    <t>goldenraytuneles@gmail.com</t>
  </si>
  <si>
    <t>Isdefuego</t>
  </si>
  <si>
    <t>Nieto Siguencia Manuel</t>
  </si>
  <si>
    <t>ostrerodelpacifico@hotmail.com</t>
  </si>
  <si>
    <t>Isla Bella Tours</t>
  </si>
  <si>
    <t>harrymoscoso@yahoo.com</t>
  </si>
  <si>
    <t>Romergal Expedition S.A.</t>
  </si>
  <si>
    <t>Romero Ordoñez Victor Jonnathan</t>
  </si>
  <si>
    <t>romares1@hotmail.com</t>
  </si>
  <si>
    <t>michelleloor19@gmail.com</t>
  </si>
  <si>
    <t>Cartagena Jaramillo Milton Carlos</t>
  </si>
  <si>
    <t>isabelagalapagos@hotmail.com</t>
  </si>
  <si>
    <t>Piquero Patas Azules</t>
  </si>
  <si>
    <t>contabilidad.piquero@gmail.com</t>
  </si>
  <si>
    <t>Galapagos Bike &amp; Surf</t>
  </si>
  <si>
    <t>C. Escalecias y Tero Real</t>
  </si>
  <si>
    <t>info@galapagosbikeandsurf.com</t>
  </si>
  <si>
    <t>Barrio Los Jelies</t>
  </si>
  <si>
    <t>natselectsa@gmail.com</t>
  </si>
  <si>
    <t>isvolactiv@hotmail.com</t>
  </si>
  <si>
    <t>shortravel.2016@gmail.com</t>
  </si>
  <si>
    <t>sandragil@live.com</t>
  </si>
  <si>
    <t>Stalim Alfredo Fuentes Segura</t>
  </si>
  <si>
    <t>capricorniotours@outlook.com</t>
  </si>
  <si>
    <t>Coco Bar</t>
  </si>
  <si>
    <t>El Descanso</t>
  </si>
  <si>
    <t>franciscomendoza0211@outlook.es</t>
  </si>
  <si>
    <t>Guapo´s</t>
  </si>
  <si>
    <t>gonzalezalarcon@hotmail.es</t>
  </si>
  <si>
    <t>Isabela Grill Steak House</t>
  </si>
  <si>
    <t>La Parrila de Rivadeneira &amp; García S.A</t>
  </si>
  <si>
    <t>García Zamora Verónica Jacqueline</t>
  </si>
  <si>
    <t>isabelagrill@gmail.com</t>
  </si>
  <si>
    <t>Cesar´s</t>
  </si>
  <si>
    <t>Altamirano Mariño Cesar Venancio</t>
  </si>
  <si>
    <t>altamarino_80@hotmail.com,altamarino_80@yahoo.com</t>
  </si>
  <si>
    <t>El Cafetal Galápagos</t>
  </si>
  <si>
    <t>Galarza García Verónica Leticia</t>
  </si>
  <si>
    <t>elcafetalgalapagos@hotmail.com</t>
  </si>
  <si>
    <t>El Encanto de la Pepa</t>
  </si>
  <si>
    <t>Rodríguez Basurto José Artemio</t>
  </si>
  <si>
    <t>elencantodelapepa@hotmail.com</t>
  </si>
  <si>
    <t>El Faro</t>
  </si>
  <si>
    <t>Mora Guerra Marcela Elizabeth</t>
  </si>
  <si>
    <t>marcelamorag@hotmail.com</t>
  </si>
  <si>
    <t>La Choza</t>
  </si>
  <si>
    <t>Salazar Norma y Cedeño Jaime</t>
  </si>
  <si>
    <t>lachoza-isa@hotmail.com</t>
  </si>
  <si>
    <t>La Fogata</t>
  </si>
  <si>
    <t>Gil Tupiza Jessenia Catalina</t>
  </si>
  <si>
    <t>javiervalladares1974@hotmail.com</t>
  </si>
  <si>
    <t>Los Delfines</t>
  </si>
  <si>
    <t>Naranjo Freire Indira</t>
  </si>
  <si>
    <t>Santander Santander Mario Rolando</t>
  </si>
  <si>
    <t>rolandosantander2480@yahoo.es</t>
  </si>
  <si>
    <t>El Oasis</t>
  </si>
  <si>
    <t>Bennet Valencia Geanni Magda</t>
  </si>
  <si>
    <t>Cormorant y Pinzon Artesano</t>
  </si>
  <si>
    <t>oasiscoffeerestorant@hotmail.com</t>
  </si>
  <si>
    <t>Maestro de Casa</t>
  </si>
  <si>
    <t>Darwin Santiago Alcoser Charco</t>
  </si>
  <si>
    <t>maestrodecasa@hotmail.com</t>
  </si>
  <si>
    <t>Chunga Macías María Violeta</t>
  </si>
  <si>
    <t>Las Gaviotas</t>
  </si>
  <si>
    <t>Jimenez Aviles Juana Sara</t>
  </si>
  <si>
    <t>El Castillo de Dany</t>
  </si>
  <si>
    <t>Beltran Tupiza Daniel Rodolfo</t>
  </si>
  <si>
    <t>danielbeltran_806@hotmail.com</t>
  </si>
  <si>
    <t>Coco Surf</t>
  </si>
  <si>
    <t>Jaramillo Fajardo Veronica Elizabeth</t>
  </si>
  <si>
    <t>veronica_jaramillo71@hotmail.com</t>
  </si>
  <si>
    <t>Mora Magallanes Seberino</t>
  </si>
  <si>
    <t>seberinomoramagallanes@yahoo.es</t>
  </si>
  <si>
    <t>El Aventurero</t>
  </si>
  <si>
    <t>Altamirano Morales Jaime Wilfrido</t>
  </si>
  <si>
    <t>jaime-altamirano12@hotmail.com</t>
  </si>
  <si>
    <t>Iguana Point</t>
  </si>
  <si>
    <t>Briones Suárez Noralma del Rocio</t>
  </si>
  <si>
    <t>nory_galapagos@yahoo.com</t>
  </si>
  <si>
    <t>Romero Rivas Marcia Briseida</t>
  </si>
  <si>
    <t>Romero Riva Marcia Briseida</t>
  </si>
  <si>
    <t>Quintero Lastra Mayi Malena</t>
  </si>
  <si>
    <t>mayi_malena@hotmail.com</t>
  </si>
  <si>
    <t>Booby Trap</t>
  </si>
  <si>
    <t>Paredes Rivadeneira Marlene</t>
  </si>
  <si>
    <t>hinkle.marlene@yahoo.com</t>
  </si>
  <si>
    <t>Shawerma Hot</t>
  </si>
  <si>
    <t>Fuente de Soda</t>
  </si>
  <si>
    <t>Tigse Vega Luis Alfredo</t>
  </si>
  <si>
    <t>luis_galapagos_21@hotmail.com</t>
  </si>
  <si>
    <t>Facefood</t>
  </si>
  <si>
    <t>Pachay Baque Julio Alberto</t>
  </si>
  <si>
    <t>julio_tours@hotmail.com</t>
  </si>
  <si>
    <t>El Sorbete</t>
  </si>
  <si>
    <t>Correa Ruiz Carmen Estelita</t>
  </si>
  <si>
    <t>carmenestelita@hotmail.com</t>
  </si>
  <si>
    <t>BJ Beach Club</t>
  </si>
  <si>
    <t>isabelmatailo@hotmail.com</t>
  </si>
  <si>
    <t>Peña VIP BAR</t>
  </si>
  <si>
    <t>Franco Guerrero Vanessa Auxiliadora</t>
  </si>
  <si>
    <t>vane_790523@hotmail.com</t>
  </si>
  <si>
    <t>Beto</t>
  </si>
  <si>
    <t>Rendon Arias Luis Alberto</t>
  </si>
  <si>
    <t>Segura Castro Gladys Marina</t>
  </si>
  <si>
    <t>Casa Rosada</t>
  </si>
  <si>
    <t>Hodari Claudia Elisa</t>
  </si>
  <si>
    <t>Solitario George</t>
  </si>
  <si>
    <t>melina9415@hotmail.com</t>
  </si>
  <si>
    <t>Medusa</t>
  </si>
  <si>
    <t>Gil Morales Juan Carlos</t>
  </si>
  <si>
    <t>koyatjc@hotmail.com</t>
  </si>
  <si>
    <t>Hauser`s</t>
  </si>
  <si>
    <t>Hauser Berthold</t>
  </si>
  <si>
    <t>hauser.berthold@gmail.com</t>
  </si>
  <si>
    <t>Tupiza Jaramillo Ezequiel Vicente</t>
  </si>
  <si>
    <t>adolfoflorgil@hotmail.com</t>
  </si>
  <si>
    <t>Olivares Segovia Ricardo</t>
  </si>
  <si>
    <t>pulperoricardo@yahoo.es</t>
  </si>
  <si>
    <t>Nemo Martinica</t>
  </si>
  <si>
    <t>Pilicita Santana Grace Mariuxi</t>
  </si>
  <si>
    <t>Cally I</t>
  </si>
  <si>
    <t>Jaramillo Cesar Augusto</t>
  </si>
  <si>
    <t>isgatours@gmail.com</t>
  </si>
  <si>
    <t>Poseidon</t>
  </si>
  <si>
    <t>g.flavio@live.com</t>
  </si>
  <si>
    <t>Rafaela</t>
  </si>
  <si>
    <t>Golden Ray</t>
  </si>
  <si>
    <t>New Cristel</t>
  </si>
  <si>
    <t>Anita</t>
  </si>
  <si>
    <t>bananac2011@hotmail.com</t>
  </si>
  <si>
    <t>Dorada</t>
  </si>
  <si>
    <t>Capricornio</t>
  </si>
  <si>
    <t>Galapagos Adventure</t>
  </si>
  <si>
    <t>salvadorballam@gmail.com</t>
  </si>
  <si>
    <t>Diana I</t>
  </si>
  <si>
    <t>Maranatha</t>
  </si>
  <si>
    <t>Nabiry</t>
  </si>
  <si>
    <t>eduarnaby2009@hotmail.com</t>
  </si>
  <si>
    <t>Piqueros Patas Azules</t>
  </si>
  <si>
    <t>bermax@hotmail.com</t>
  </si>
  <si>
    <t>Tropical</t>
  </si>
  <si>
    <t>Jaramillo Cisneros Ramiro</t>
  </si>
  <si>
    <t>Karaoke Open</t>
  </si>
  <si>
    <t>Vera Coronado Sandra Cecilia</t>
  </si>
  <si>
    <t>WSCTAJ00001612</t>
  </si>
  <si>
    <t>WSCTAJ00001117</t>
  </si>
  <si>
    <t>WSCTAJ00001109</t>
  </si>
  <si>
    <t>WSCTAJ00001383</t>
  </si>
  <si>
    <t>WSCZAJ00001179</t>
  </si>
  <si>
    <t>WSCTAJ00001384</t>
  </si>
  <si>
    <t>WISBAJ00001084</t>
  </si>
  <si>
    <t>WSCTAJ00001618</t>
  </si>
  <si>
    <t>Floreana Lava</t>
  </si>
  <si>
    <t>carlosgarcial@hotmail.es</t>
  </si>
  <si>
    <t>Erazo Balseca Hector Manuel</t>
  </si>
  <si>
    <t>WSCZOI00000063</t>
  </si>
  <si>
    <t>WSCZOI00000034</t>
  </si>
  <si>
    <t>Chamacotours S.A.</t>
  </si>
  <si>
    <t>Ostaiza Bermeo Maricela Jaqueline</t>
  </si>
  <si>
    <t>WSCZOI00000029</t>
  </si>
  <si>
    <t>Discovery Galapagos</t>
  </si>
  <si>
    <t>betty@discovery-galapagos.com</t>
  </si>
  <si>
    <t>WSCZOI00000033</t>
  </si>
  <si>
    <t>WSCZOI00000038</t>
  </si>
  <si>
    <t>WSCZOI00000032</t>
  </si>
  <si>
    <t>Rueda Ajoy Byron Antonio</t>
  </si>
  <si>
    <t>admin@galapagosalacarte.com</t>
  </si>
  <si>
    <t>WSCZOI00000037</t>
  </si>
  <si>
    <t>Championstours</t>
  </si>
  <si>
    <t>operations@seamastersgalapagos.com</t>
  </si>
  <si>
    <t>WSCZOI00000064</t>
  </si>
  <si>
    <t>WSCZOI00000049</t>
  </si>
  <si>
    <t>galasautour@hotmail.com</t>
  </si>
  <si>
    <t>WSCZOI00000042</t>
  </si>
  <si>
    <t>WSCZOI00000031</t>
  </si>
  <si>
    <t>info@galapagosparadise-dreams.com</t>
  </si>
  <si>
    <t>WSCZOI00000057</t>
  </si>
  <si>
    <t>Sula Expeditions</t>
  </si>
  <si>
    <t>Bar de Wilfrido</t>
  </si>
  <si>
    <t>Robalino Villacís Wilfrido Alonso</t>
  </si>
  <si>
    <t>wilrovisproductions@hotmail.com</t>
  </si>
  <si>
    <t>Bar Red Shots</t>
  </si>
  <si>
    <t>davidval_18@hotmail.com</t>
  </si>
  <si>
    <t>Moreira Sornoza Neycer Fernando</t>
  </si>
  <si>
    <t>mickell2010@gmail.com</t>
  </si>
  <si>
    <t>davidcoello_a@yahoo.com</t>
  </si>
  <si>
    <t>Asencio Anchundia Jaime Aurelio</t>
  </si>
  <si>
    <t>Sea Baby</t>
  </si>
  <si>
    <t>andres_vilemaf@hotmail.com</t>
  </si>
  <si>
    <t>Mileny</t>
  </si>
  <si>
    <t>Vásquez Valdivieso Víctor Rodolfo</t>
  </si>
  <si>
    <t>latika77mileny@gmail.com</t>
  </si>
  <si>
    <t>Niña Bella</t>
  </si>
  <si>
    <t>Medina Urdin Benigno Astolfo</t>
  </si>
  <si>
    <t>bemediurmar@gmail.com</t>
  </si>
  <si>
    <t>WSCZAJ00002577</t>
  </si>
  <si>
    <t>erikv73@hotmail.com</t>
  </si>
  <si>
    <t>Paulev</t>
  </si>
  <si>
    <t>Paula Noemy Vera Pinargote</t>
  </si>
  <si>
    <t>paularestaurant@gmail.com</t>
  </si>
  <si>
    <t>Peña</t>
  </si>
  <si>
    <t>Vera Pinoargote Paula Noemy</t>
  </si>
  <si>
    <t>paulavera1969@hotmail.com</t>
  </si>
  <si>
    <t>Origin</t>
  </si>
  <si>
    <t>yateorigin@ecoventura.com</t>
  </si>
  <si>
    <t>www.origingalapagos.com</t>
  </si>
  <si>
    <t>Ojeda León José Fernando</t>
  </si>
  <si>
    <t>Galapagos Serenity</t>
  </si>
  <si>
    <t>david.torres@ecoandestravel.com</t>
  </si>
  <si>
    <t>Corsario</t>
  </si>
  <si>
    <t>Puerto Baquerizo Moreno</t>
  </si>
  <si>
    <t>bxgalapagos@hotmail.com</t>
  </si>
  <si>
    <t>Rosa Blanca</t>
  </si>
  <si>
    <t>Zabala Vilema Nahín Leandro</t>
  </si>
  <si>
    <t>adm.rosablanca@gmail.com</t>
  </si>
  <si>
    <t>www.galapagosrosablanca.com</t>
  </si>
  <si>
    <t>andreasoto87@hotmail.com</t>
  </si>
  <si>
    <t>Floreana Tours</t>
  </si>
  <si>
    <t>Johnni Max Freire Salgado</t>
  </si>
  <si>
    <t>www.floreanagalapagostours.com</t>
  </si>
  <si>
    <t>El Túnel de Mayrita</t>
  </si>
  <si>
    <t>cristobaljijon@gmail.com</t>
  </si>
  <si>
    <t>Abraham Primitivo Becerra Rentería</t>
  </si>
  <si>
    <t>Marlin</t>
  </si>
  <si>
    <t>Antonio Gil y Escalesia</t>
  </si>
  <si>
    <t>Semestral</t>
  </si>
  <si>
    <t>Estado catastro</t>
  </si>
  <si>
    <t>Nombre Comercial</t>
  </si>
  <si>
    <t>Fecha de registro (SIETE)</t>
  </si>
  <si>
    <t>Fecha de emisión de registro CZI</t>
  </si>
  <si>
    <t>Clasificación</t>
  </si>
  <si>
    <t>Cantón</t>
  </si>
  <si>
    <t>Parroquia</t>
  </si>
  <si>
    <t>Direccion_Siit</t>
  </si>
  <si>
    <t>Teléfono 1</t>
  </si>
  <si>
    <t>Teléfono 2</t>
  </si>
  <si>
    <t>Teléfono 3</t>
  </si>
  <si>
    <t>Celular 1</t>
  </si>
  <si>
    <t>Celular 2</t>
  </si>
  <si>
    <t>Capacidad autorizada</t>
  </si>
  <si>
    <t>Sillas</t>
  </si>
  <si>
    <t>Total empleados</t>
  </si>
  <si>
    <t>Empleados Hombres</t>
  </si>
  <si>
    <t>Empleados Mujeres</t>
  </si>
  <si>
    <t>Empleados con discapacidad</t>
  </si>
  <si>
    <t>Número empleados Inglés</t>
  </si>
  <si>
    <t>Pago Tarjeta Crédito/Débito</t>
  </si>
  <si>
    <t>Conexión Internet</t>
  </si>
  <si>
    <t>Actividades culturales</t>
  </si>
  <si>
    <t>Actividades físico - deportivas</t>
  </si>
  <si>
    <t>Actividades educativas</t>
  </si>
  <si>
    <t>Actividades lúdico - recreativas</t>
  </si>
  <si>
    <t>Actividad agropecuaria</t>
  </si>
  <si>
    <t>Cabalgatas</t>
  </si>
  <si>
    <t>Caminatas</t>
  </si>
  <si>
    <t>Comunidad</t>
  </si>
  <si>
    <t>Gimnasio</t>
  </si>
  <si>
    <t>Hidromasaje</t>
  </si>
  <si>
    <t>Servicio de peluquería</t>
  </si>
  <si>
    <t>Piscina</t>
  </si>
  <si>
    <t>Rodeos</t>
  </si>
  <si>
    <t>Juegos salón</t>
  </si>
  <si>
    <t>Sauna</t>
  </si>
  <si>
    <t>SPA</t>
  </si>
  <si>
    <t>Baño turco</t>
  </si>
  <si>
    <t>Centro negocios</t>
  </si>
  <si>
    <t>Bar o Discoteca</t>
  </si>
  <si>
    <t>Salón eventos</t>
  </si>
  <si>
    <t>Tarifa baja</t>
  </si>
  <si>
    <t>Tarifa alta</t>
  </si>
  <si>
    <t>Esta tarifa es por:</t>
  </si>
  <si>
    <t>Tarifa promedio por persona</t>
  </si>
  <si>
    <t>Ninguno</t>
  </si>
  <si>
    <t>Av 12 Febrero y Oswaldo Rosero</t>
  </si>
  <si>
    <t>NO</t>
  </si>
  <si>
    <t>No aplica</t>
  </si>
  <si>
    <t>Calle 12 De Febrero y Juan Salgado</t>
  </si>
  <si>
    <t>Isla Floreana -12 De Febrero y Wittmer</t>
  </si>
  <si>
    <t>Isla Floreana - Oswaldo Rosero E Ignacio Hernández</t>
  </si>
  <si>
    <t>WSCTAJ00001095</t>
  </si>
  <si>
    <t>Casa de Huéspedes</t>
  </si>
  <si>
    <t>Categoría Única</t>
  </si>
  <si>
    <t>ingridgarciawittmer@hotmail.com</t>
  </si>
  <si>
    <t>SI</t>
  </si>
  <si>
    <t>Persona</t>
  </si>
  <si>
    <t>WSCTAJ00001621</t>
  </si>
  <si>
    <t>Mora Mora Dilcia Maria</t>
  </si>
  <si>
    <t>hospedaje.elpajas@gmail.com</t>
  </si>
  <si>
    <t>WSCTAJ00001620</t>
  </si>
  <si>
    <t>Salgado Ramirez Emperatriz De Lourdes</t>
  </si>
  <si>
    <t>orquideasalgado@hotmail.com</t>
  </si>
  <si>
    <t>WSCTAJ00001205</t>
  </si>
  <si>
    <t>WSCTAJ00001174</t>
  </si>
  <si>
    <t>Mora Flores Veronica Jimena</t>
  </si>
  <si>
    <t>WSCTAJ00001622</t>
  </si>
  <si>
    <t>Los Cactus (Floreana)</t>
  </si>
  <si>
    <t>WSCTAJ00001190</t>
  </si>
  <si>
    <t>rocioizquierdoboza@gmail.com</t>
  </si>
  <si>
    <t>Pacific Touring Galapagos S.A. Pactoursa</t>
  </si>
  <si>
    <t>Soria Riera Maria De Lourdes</t>
  </si>
  <si>
    <t>Via A La Loberia Parroquia Santa María</t>
  </si>
  <si>
    <t>WSCTAJ00001176</t>
  </si>
  <si>
    <t>Calle Oswaldo Rosero y Ignacio Hernandez</t>
  </si>
  <si>
    <t>WSCTAJ00001610</t>
  </si>
  <si>
    <t>Garcia Wittmer Erika Mercedes</t>
  </si>
  <si>
    <t>Puerto Velasco Ibarra</t>
  </si>
  <si>
    <t>erikagarciawittmer@hotmail.com</t>
  </si>
  <si>
    <t>Habitación</t>
  </si>
  <si>
    <t>Matailo Huertas Jeny Isabel</t>
  </si>
  <si>
    <t>Av. Malecon</t>
  </si>
  <si>
    <t>Tero Real</t>
  </si>
  <si>
    <t>Av. Piqueros y Tero Real</t>
  </si>
  <si>
    <t>(05)2529114</t>
  </si>
  <si>
    <t>Calle Los Flamencos</t>
  </si>
  <si>
    <t>Av. Conocrapus</t>
  </si>
  <si>
    <t>Bm-Lobster Endemic</t>
  </si>
  <si>
    <t>Av. Conocarpus y Gaviotin</t>
  </si>
  <si>
    <t>Av. Antonio Gil y 16 De Marzo</t>
  </si>
  <si>
    <t>Av. Fragatas y Antonio Gil</t>
  </si>
  <si>
    <t>Av. Cormorant Frente A Complejo Barrio Loja</t>
  </si>
  <si>
    <t>El Chusazo</t>
  </si>
  <si>
    <t xml:space="preserve">Mendoza Mendoza Luis Francisco </t>
  </si>
  <si>
    <t>Gonzalez Alarcon David Emanuel</t>
  </si>
  <si>
    <t>Las Merceditas</t>
  </si>
  <si>
    <t>Av. 16 De Marzo S/N y Los Jelies</t>
  </si>
  <si>
    <t>Calle Las Fragatas</t>
  </si>
  <si>
    <t>Calle Las Fragatas y Tero Real</t>
  </si>
  <si>
    <t>Av. Los Cactus</t>
  </si>
  <si>
    <t>Av. Antonio Gil y 6 De Marzo</t>
  </si>
  <si>
    <t>Av. Antonio Gil y Scalesia</t>
  </si>
  <si>
    <t>Solorzano Vera Manuel Gabriel</t>
  </si>
  <si>
    <t>WISBAJ00001308</t>
  </si>
  <si>
    <t>Campamento Turístico</t>
  </si>
  <si>
    <t>Km 10 Via Sierra Negra</t>
  </si>
  <si>
    <t>WISBAJ00001083</t>
  </si>
  <si>
    <t>Palacios Maldonado Hortencia Gulnara</t>
  </si>
  <si>
    <t>Puerto Villamil, Cabecera Cantonal</t>
  </si>
  <si>
    <t>WISBAJ00001327</t>
  </si>
  <si>
    <t>Conocarpus</t>
  </si>
  <si>
    <t>WISBAJ00001307</t>
  </si>
  <si>
    <t>WISBAJ00001186</t>
  </si>
  <si>
    <t>evelindelmar2011@hotmail.com</t>
  </si>
  <si>
    <t>WISBAJ00000833</t>
  </si>
  <si>
    <t>Cook Simon James</t>
  </si>
  <si>
    <t>La Casa De Joel</t>
  </si>
  <si>
    <t>WISBAJ00001010</t>
  </si>
  <si>
    <t>Mariño Villarruel Boanerges Kleber</t>
  </si>
  <si>
    <t>WISBAJ00000995</t>
  </si>
  <si>
    <t>Fritschi Magda Lars Henrik</t>
  </si>
  <si>
    <t>lartsfrit@yahoo.com</t>
  </si>
  <si>
    <t>WISBAJ00002870</t>
  </si>
  <si>
    <t>Tupiza Jaramillo Olga Lucia</t>
  </si>
  <si>
    <t>Av. 16 De Marzo y Los Flamencos</t>
  </si>
  <si>
    <t>katty_gil@hotmail.com</t>
  </si>
  <si>
    <t>Mi Playa</t>
  </si>
  <si>
    <t>WISBAJ00001012</t>
  </si>
  <si>
    <t>galapagosrelax@gmail.com</t>
  </si>
  <si>
    <t>www.galapagosrelax.com</t>
  </si>
  <si>
    <t>Establecimiento</t>
  </si>
  <si>
    <t>WISBAJ00001281</t>
  </si>
  <si>
    <t>WISBAJ00001127</t>
  </si>
  <si>
    <t>alvarado_ulise@hotmail.com</t>
  </si>
  <si>
    <t>WISBAJ00001379</t>
  </si>
  <si>
    <t>www.posadadelcaminante.com</t>
  </si>
  <si>
    <t>WISBAJ00001161</t>
  </si>
  <si>
    <t>WISBAJ00001277</t>
  </si>
  <si>
    <t>Suarez Rosero Sara De Lourdes</t>
  </si>
  <si>
    <t>WISBAJ00001074</t>
  </si>
  <si>
    <t>Av.16 De Marzo</t>
  </si>
  <si>
    <t>Serenity Beach House</t>
  </si>
  <si>
    <t>WISBAJ00001368</t>
  </si>
  <si>
    <t>Bruns Jacqueline Ann</t>
  </si>
  <si>
    <t>theisabelabeachhouse@gmail.com</t>
  </si>
  <si>
    <t>WISBAJ00001180</t>
  </si>
  <si>
    <t>WISBAJ00001306</t>
  </si>
  <si>
    <t>Zuñiga Almeida Jeanneth Argentina</t>
  </si>
  <si>
    <t>www.sunislandgalapagos.com</t>
  </si>
  <si>
    <t>WISBAJ00001182</t>
  </si>
  <si>
    <t>Morrison Maria Cristina</t>
  </si>
  <si>
    <t>Brisas Del Mar</t>
  </si>
  <si>
    <t>WISBAJ00001184</t>
  </si>
  <si>
    <t>WISBAJ00001363</t>
  </si>
  <si>
    <t>barpeq69@hotmail.com</t>
  </si>
  <si>
    <t>WISBAJ00001187</t>
  </si>
  <si>
    <t>Conocarpus y Gaviotin</t>
  </si>
  <si>
    <t>Casa Los Delfines</t>
  </si>
  <si>
    <t>WISBAJ00001324</t>
  </si>
  <si>
    <t>Caiza Villamarin Manuel Leonidas</t>
  </si>
  <si>
    <t>Los Petreles</t>
  </si>
  <si>
    <t>WISBAJ00001371</t>
  </si>
  <si>
    <t>Cobo Martinez Mauricio Ernesto</t>
  </si>
  <si>
    <t>info@hotelsolisabela.ec</t>
  </si>
  <si>
    <t>WISBAJ00001033</t>
  </si>
  <si>
    <t>Pauta Pauta Ilda Judith</t>
  </si>
  <si>
    <t>Tero Real y Gaviotin</t>
  </si>
  <si>
    <t>WISBAJ00001322</t>
  </si>
  <si>
    <t>Reyes Valencia Yaezon Yoquino</t>
  </si>
  <si>
    <t>WISBAJ00001192</t>
  </si>
  <si>
    <t>WISBAJ00001275</t>
  </si>
  <si>
    <t>Coque Jara Jose Alsides</t>
  </si>
  <si>
    <t>jnrodriguez@outlook.es</t>
  </si>
  <si>
    <t>WISBAJ00000908</t>
  </si>
  <si>
    <t>WISBAJ00001168</t>
  </si>
  <si>
    <t>Turistica Cuvi &amp; Bruns Drake - Inn Cia Ltda</t>
  </si>
  <si>
    <t>Cuvi Rinsche Carlos Alfonso</t>
  </si>
  <si>
    <t>www.drakeinngalapagos.com</t>
  </si>
  <si>
    <t>WISBAJ00001194</t>
  </si>
  <si>
    <t>Calle Escalesia y Los Cactus</t>
  </si>
  <si>
    <t>WISBAJ00001321</t>
  </si>
  <si>
    <t>WISBAJ00001617</t>
  </si>
  <si>
    <t>@hotmail.com</t>
  </si>
  <si>
    <t>WISBAJ00001170</t>
  </si>
  <si>
    <t>Pinzon Artesano</t>
  </si>
  <si>
    <t>Tero Real y Pinzon Artesano</t>
  </si>
  <si>
    <t>gladismar74@hotmail.com</t>
  </si>
  <si>
    <t>WISBAJ00001284</t>
  </si>
  <si>
    <t>WISBAJ00001309</t>
  </si>
  <si>
    <t>Pauta Vanegas Wilman Esperanza</t>
  </si>
  <si>
    <t>Gaviotin y Tero Real</t>
  </si>
  <si>
    <t>www.hotelinsular.com</t>
  </si>
  <si>
    <t>Isabela Del Mar</t>
  </si>
  <si>
    <t>WISBAJ00001272</t>
  </si>
  <si>
    <t>Hosteria Isabela Del Mar Isamare S.A.</t>
  </si>
  <si>
    <t>Obiol Pinto Andre Pierre</t>
  </si>
  <si>
    <t>administracion@isamargalapagos.com</t>
  </si>
  <si>
    <t>WISBAJ00001087</t>
  </si>
  <si>
    <t>Jaramillo Cartagena Letty Yane</t>
  </si>
  <si>
    <t>WISBAJ00001075</t>
  </si>
  <si>
    <t>WISBAJ00001366</t>
  </si>
  <si>
    <t>theisabelabechhouse@gmail.com</t>
  </si>
  <si>
    <t>WISBAJ00000818</t>
  </si>
  <si>
    <t>Pazmiño Jaramillo Eduardo Andres</t>
  </si>
  <si>
    <t>casitadelaplaya@hotmail.com</t>
  </si>
  <si>
    <t>WISBAJ00001085</t>
  </si>
  <si>
    <t>Flores Ramos Jose Ermit</t>
  </si>
  <si>
    <t>La Isla Del Descanso</t>
  </si>
  <si>
    <t>WISBAJ00001204</t>
  </si>
  <si>
    <t>Av. Las Fragatas y 16 De Marzo</t>
  </si>
  <si>
    <t>WISBAJ00001273</t>
  </si>
  <si>
    <t>Marquez Leon Nelson Jose</t>
  </si>
  <si>
    <t>WISBAJ00001364</t>
  </si>
  <si>
    <t>Calle Los Flamingos</t>
  </si>
  <si>
    <t>www.gruposanvicentegalapagos.com</t>
  </si>
  <si>
    <t>WISBAJ00001034</t>
  </si>
  <si>
    <t>Jaramillo Cartagena German Antonio</t>
  </si>
  <si>
    <t>Av. Las Fragatas y Calle Tero Real</t>
  </si>
  <si>
    <t>www.hospedajelasfragatas.com</t>
  </si>
  <si>
    <t>WISBAJ00001369</t>
  </si>
  <si>
    <t>Flor Gil Gardenia Elizabeth</t>
  </si>
  <si>
    <t>WISBAJ00001365</t>
  </si>
  <si>
    <t>Los Cactus (Isabela)</t>
  </si>
  <si>
    <t>WISBAJ00001362</t>
  </si>
  <si>
    <t>WISBAJ00001361</t>
  </si>
  <si>
    <t>WISBAJ00001163</t>
  </si>
  <si>
    <t>Calle Pinzon Artesano</t>
  </si>
  <si>
    <t>hospedajeneptuno@hotmail.com</t>
  </si>
  <si>
    <t>WISBAJ00001276</t>
  </si>
  <si>
    <t>WISBAJ00001069</t>
  </si>
  <si>
    <t>Rosillo Becerra Carlota Esperanza</t>
  </si>
  <si>
    <t>16 De Marzo y Tero Real</t>
  </si>
  <si>
    <t>www.vacacionesengalapagos.com</t>
  </si>
  <si>
    <t>WISBAJ00001270</t>
  </si>
  <si>
    <t>WISBAJ00001326</t>
  </si>
  <si>
    <t>Los Cactus y Scalesia</t>
  </si>
  <si>
    <t>WISBAJ00001203</t>
  </si>
  <si>
    <t>WISBAJ00001377</t>
  </si>
  <si>
    <t>Ruiz Reinoso Segundo Mesias</t>
  </si>
  <si>
    <t>Ruiz Reinozo Segundo Mesias</t>
  </si>
  <si>
    <t>Av. Los Cactus y 16 De Marzo</t>
  </si>
  <si>
    <t>Sula Sula</t>
  </si>
  <si>
    <t>WISBAJ00001162</t>
  </si>
  <si>
    <t>vacioneacione</t>
  </si>
  <si>
    <t>WISBAJ00001313</t>
  </si>
  <si>
    <t>Pazmiño De La Torre Manuel Eduardo</t>
  </si>
  <si>
    <t>The Wooden House</t>
  </si>
  <si>
    <t>WISBAJ00001269</t>
  </si>
  <si>
    <t>Groupgalapagos S.A.</t>
  </si>
  <si>
    <t>Av. Conoparpus Via El Embarcadero</t>
  </si>
  <si>
    <t>admin@thewoodenhouse.com.ec</t>
  </si>
  <si>
    <t>WISBAJ00001011</t>
  </si>
  <si>
    <t>Altamirano Mariño Cecilia Guadalupe</t>
  </si>
  <si>
    <t>Av. Escalecia y Cactus</t>
  </si>
  <si>
    <t>ceciliaaltamirano1974@gmail.com</t>
  </si>
  <si>
    <t>www.galapagostintorera.com</t>
  </si>
  <si>
    <t>WISBAJ00001367</t>
  </si>
  <si>
    <t>Puerto Villamil</t>
  </si>
  <si>
    <t>WISBAJ00001086</t>
  </si>
  <si>
    <t>Mendoza Tupiza Gina Gricelda</t>
  </si>
  <si>
    <t>Av. Antonio Gil y Los Flamencos</t>
  </si>
  <si>
    <t>volcano@opuntiahotels.com</t>
  </si>
  <si>
    <t>WISBAJ00001164</t>
  </si>
  <si>
    <t>Murray Maxwell John</t>
  </si>
  <si>
    <t>Malecon Cuna Del Sol</t>
  </si>
  <si>
    <t>WISBAJ00001082</t>
  </si>
  <si>
    <t>Iguana Crossing S.A. Iguacross</t>
  </si>
  <si>
    <t>Trujillo Febres Cordero Felipe Javier</t>
  </si>
  <si>
    <t>Av. Antonio Gil y Malecon</t>
  </si>
  <si>
    <t>www.iguanacrossing.com</t>
  </si>
  <si>
    <t>La Casa De Marita</t>
  </si>
  <si>
    <t>WISBAJ00001173</t>
  </si>
  <si>
    <t>La Casa De Marita Lacadema S.A.</t>
  </si>
  <si>
    <t>administracion@casamaritagalapagos.com</t>
  </si>
  <si>
    <t>WISBAJ00001166</t>
  </si>
  <si>
    <t>Velasco Crespo Norma Mariana De Jesus</t>
  </si>
  <si>
    <t>www.galapagos-ecolodge.com</t>
  </si>
  <si>
    <t>Zabus Turismo Y Aventura S.A.</t>
  </si>
  <si>
    <t>De La Torre Espinosa Felipe Adrian</t>
  </si>
  <si>
    <t>Parroquia Santo Thomas</t>
  </si>
  <si>
    <t>felipe@scalesialodge.com</t>
  </si>
  <si>
    <t>www.scalesialodge.com</t>
  </si>
  <si>
    <t>WISBAJ00001432</t>
  </si>
  <si>
    <t>Tomas De Berlanga</t>
  </si>
  <si>
    <t>WISBOI00000111</t>
  </si>
  <si>
    <t>Operación e Intermediación</t>
  </si>
  <si>
    <t>Agencia De Viajes Dual</t>
  </si>
  <si>
    <t>Torres Bike &amp; Surf Isabela Torbiksur Cia Ltda</t>
  </si>
  <si>
    <t>Albemarle Tours Cia. Ltda</t>
  </si>
  <si>
    <t>Albemarle Tours Cia. Ltda.</t>
  </si>
  <si>
    <t>Calle Tero Real</t>
  </si>
  <si>
    <t>Archi Travel</t>
  </si>
  <si>
    <t>Escalesia y Antonio Gil</t>
  </si>
  <si>
    <t>petertejadaflor@hotmail.com</t>
  </si>
  <si>
    <t>Galajourney</t>
  </si>
  <si>
    <t>santiago@opuntiahotels.com</t>
  </si>
  <si>
    <t>Galapagos Blue And Green &amp; Travel Tour</t>
  </si>
  <si>
    <t>Galapagos Travel Yepegil S.A</t>
  </si>
  <si>
    <t>Sandra Jakeline Yepez Gil</t>
  </si>
  <si>
    <t>Calle Cormorant</t>
  </si>
  <si>
    <t xml:space="preserve">Gil Jaramillo Antonio Gustavo </t>
  </si>
  <si>
    <t>Av. Cormorant y 16 De Marzo</t>
  </si>
  <si>
    <t>www.galapagos-native.com</t>
  </si>
  <si>
    <t>Salazar Vargas Alex Andre</t>
  </si>
  <si>
    <t>Los Flamencos y Antonio Gil</t>
  </si>
  <si>
    <t>WISBOI00000303</t>
  </si>
  <si>
    <t>Av. Antonio Gil Via El Estadio</t>
  </si>
  <si>
    <t>Pablo Fernando Constante Ortega</t>
  </si>
  <si>
    <t>info@isabeladivecenter.com.ec</t>
  </si>
  <si>
    <t>www.isabeladivecenter.com.ec</t>
  </si>
  <si>
    <t>Isabela Tour Explorer</t>
  </si>
  <si>
    <t>Isabela Tour Explorer Isatourex Cia. Ltda.</t>
  </si>
  <si>
    <t>Isabela Volcan Activo</t>
  </si>
  <si>
    <t>Isvolactiv Cia</t>
  </si>
  <si>
    <t>Abudeye Luna Lesly Nathalie</t>
  </si>
  <si>
    <t>Conocarpus y Scalesia</t>
  </si>
  <si>
    <t>Isdefuego Cia. Ltda.</t>
  </si>
  <si>
    <t xml:space="preserve">Altamirano Cecilia </t>
  </si>
  <si>
    <t>ceciliaaltamirano@yahoo.es</t>
  </si>
  <si>
    <t>Ostrero Del Pacifico</t>
  </si>
  <si>
    <t>Ostrero Del Pacifico S.A Ostrepacific</t>
  </si>
  <si>
    <t>Escalecias y Antonio Gil</t>
  </si>
  <si>
    <t>Otmantaraya</t>
  </si>
  <si>
    <t>Operadora Turistica Otmantaraya S.A</t>
  </si>
  <si>
    <t xml:space="preserve">Garcia Constante Wagner </t>
  </si>
  <si>
    <t xml:space="preserve">Mejia Rosero Julio </t>
  </si>
  <si>
    <t xml:space="preserve">Pacheco Beltran Carlos </t>
  </si>
  <si>
    <t>Sea Horse Travel</t>
  </si>
  <si>
    <t>Shortral S.A</t>
  </si>
  <si>
    <t xml:space="preserve">Meza Vera Ana Sofía </t>
  </si>
  <si>
    <t>Sea Lion Tours</t>
  </si>
  <si>
    <t>Sea Lion Tours S.A. Agencia De Viajes</t>
  </si>
  <si>
    <t>Rosero Paredes Angel Dario</t>
  </si>
  <si>
    <t>Sierra Negra Expediciones &amp; Ecoturismo Cia Ltda</t>
  </si>
  <si>
    <t>(05)0000000</t>
  </si>
  <si>
    <t>www.tours-galapagos.com</t>
  </si>
  <si>
    <t>Tous Tintoreras &amp; Pinguinos</t>
  </si>
  <si>
    <t>Osorio Manuel</t>
  </si>
  <si>
    <t>Travel Maker (Isabela)</t>
  </si>
  <si>
    <t>Red Mangrove S.A.</t>
  </si>
  <si>
    <t>Castillo Sandra</t>
  </si>
  <si>
    <t>Av. Conocarpus Frente A Casa De La Une</t>
  </si>
  <si>
    <t>Oval Cia. Ltda.</t>
  </si>
  <si>
    <t xml:space="preserve">Moncayo Solorzano Rolando </t>
  </si>
  <si>
    <t>Av. 16 De Marzo y Antonio Gil</t>
  </si>
  <si>
    <t>operadoraoval@hotmail.com</t>
  </si>
  <si>
    <t>Seventours S.A.</t>
  </si>
  <si>
    <t>WISBOI00000222</t>
  </si>
  <si>
    <t>Osorio Osorio Manuel Eladio</t>
  </si>
  <si>
    <t>Calle las Fragatas y Av. Antonio Gil</t>
  </si>
  <si>
    <t>seventoursisabela@hotmail.com</t>
  </si>
  <si>
    <t>Galatourex S.A.</t>
  </si>
  <si>
    <t>WISBOI00000297</t>
  </si>
  <si>
    <t>Galapagos Tours Expeditions Galatourex S.A</t>
  </si>
  <si>
    <t>Michuy Barragán Wilfrido</t>
  </si>
  <si>
    <t>Av. Antonio GIL y Calle los Petreles</t>
  </si>
  <si>
    <t>galatourex2017@hotmail.com</t>
  </si>
  <si>
    <t>Tuneles Tour S.A.</t>
  </si>
  <si>
    <t>WISBOI00000188</t>
  </si>
  <si>
    <t>Tunelestour S.A</t>
  </si>
  <si>
    <t>Fuente Segura Stalim Alfredo</t>
  </si>
  <si>
    <t>Av. Antonio Gil y Calle las Fragatas</t>
  </si>
  <si>
    <t>tunelestour@hotmail.com</t>
  </si>
  <si>
    <t>Galapagos Gps Diving Center</t>
  </si>
  <si>
    <t>WISBOI00000047</t>
  </si>
  <si>
    <t>Operador Turístico</t>
  </si>
  <si>
    <t>Ecuadive Tourism And Tech S.A.</t>
  </si>
  <si>
    <t>Gil Vega Carlos Rodolfo</t>
  </si>
  <si>
    <t>carlosgdcgalapagos@hotmail.com</t>
  </si>
  <si>
    <t>WISBOI00000086</t>
  </si>
  <si>
    <t>Destination Galapagos Isabela Discovery S.A.</t>
  </si>
  <si>
    <t>WISBOI00000069</t>
  </si>
  <si>
    <t>Isla Bella Tours S.A. Isbellatours</t>
  </si>
  <si>
    <t>Moscoso Espinoza Harry Robinson</t>
  </si>
  <si>
    <t>Natural Selection Galapagos Tours</t>
  </si>
  <si>
    <t>WISBOI00000048</t>
  </si>
  <si>
    <t>(00)0000000</t>
  </si>
  <si>
    <t>WISBOI00000082</t>
  </si>
  <si>
    <t>Operador Turístico Piquero Patas Azules Sociedad Anónima</t>
  </si>
  <si>
    <t>Rosero Cartagena Nixon Efrain</t>
  </si>
  <si>
    <t>Las Fragatas y Tero Real</t>
  </si>
  <si>
    <t>Romares Expedition</t>
  </si>
  <si>
    <t>WISBOI00000081</t>
  </si>
  <si>
    <t>Las Fragatas S/N</t>
  </si>
  <si>
    <t>WISBOI00000142</t>
  </si>
  <si>
    <t>Rosero Delgado Francis Kevin</t>
  </si>
  <si>
    <t>Av. Conocarpus y Pinzon Artesano</t>
  </si>
  <si>
    <t>www.rosedelco.com.ec</t>
  </si>
  <si>
    <t>WISBOI00000080</t>
  </si>
  <si>
    <t>Operadora De Turismo Tortugatur C.L.</t>
  </si>
  <si>
    <t>Changotasig Alban Jose Humberto</t>
  </si>
  <si>
    <t>Tropical Adventures S.A. Adv</t>
  </si>
  <si>
    <t>WISBOI00000058</t>
  </si>
  <si>
    <t>Cisneros Donoso Maria Elena</t>
  </si>
  <si>
    <t>www.tropicaladventures.comec</t>
  </si>
  <si>
    <t>Tunel Ocean</t>
  </si>
  <si>
    <t>WISBOI00000161</t>
  </si>
  <si>
    <t>Tuneles Del Mar Tunelocean Cia Ltda</t>
  </si>
  <si>
    <t>Valladares Palacios Alexandra Patricia</t>
  </si>
  <si>
    <t>www.tunelocean.com</t>
  </si>
  <si>
    <t>Mateo</t>
  </si>
  <si>
    <t>Transporte Turístico</t>
  </si>
  <si>
    <t>Transporte Maritimo Y Fluvial</t>
  </si>
  <si>
    <t>Lan_Tour_Diario</t>
  </si>
  <si>
    <t>Changotasig Alban Jose</t>
  </si>
  <si>
    <t>Av. Las Fragatas y Av. Antonio Gil</t>
  </si>
  <si>
    <t>josechangotasig@hotmail.com</t>
  </si>
  <si>
    <t>Lanc_Pasaje</t>
  </si>
  <si>
    <t>Abraham Primitivo Becerra Renteria</t>
  </si>
  <si>
    <t>Faby</t>
  </si>
  <si>
    <t>Tupiza Jaramillo Ezequiel</t>
  </si>
  <si>
    <t xml:space="preserve">Constante Ortega Pablo </t>
  </si>
  <si>
    <t>Av. Antonio Gil y Escalesia</t>
  </si>
  <si>
    <t>Rodolfo Eduardo Abudeye Velez</t>
  </si>
  <si>
    <t>Brayan I</t>
  </si>
  <si>
    <t>Palacios Jose</t>
  </si>
  <si>
    <t>Av.  Antonio Gil y Escalecias</t>
  </si>
  <si>
    <t>Maite Del Mar</t>
  </si>
  <si>
    <t>neptunogalpagos@yahoo.com</t>
  </si>
  <si>
    <t xml:space="preserve">Moscoso Flor Lincoln Andres </t>
  </si>
  <si>
    <t>Pedregal I</t>
  </si>
  <si>
    <t>Calle Los Cactus</t>
  </si>
  <si>
    <t xml:space="preserve">Mejia Palma Julio Cesar                  </t>
  </si>
  <si>
    <t>juliomejia.galapagos@gmail.com</t>
  </si>
  <si>
    <t>Estrella De Mar</t>
  </si>
  <si>
    <t>Yates_Pasaj</t>
  </si>
  <si>
    <t xml:space="preserve">Flor Gil Adolfo Aurelio </t>
  </si>
  <si>
    <t>Balladares Mendoza Salvador</t>
  </si>
  <si>
    <t>16 De Marzo y Cactus</t>
  </si>
  <si>
    <t>Cartagena Jaramillo Maximo</t>
  </si>
  <si>
    <t xml:space="preserve">Cartagena Jaramillo Roberto </t>
  </si>
  <si>
    <t xml:space="preserve">Gomez Larreategui Flavio Anibal </t>
  </si>
  <si>
    <t>Hermano Gregorio Ii</t>
  </si>
  <si>
    <t>Rosero Constante Leonardo</t>
  </si>
  <si>
    <t>Canaima Xi</t>
  </si>
  <si>
    <t>Garcia Wagner</t>
  </si>
  <si>
    <t>Juan Carlos Gil Morales</t>
  </si>
  <si>
    <t>Edgar Cartagena Jaramillo</t>
  </si>
  <si>
    <t>Barrio Nuevo</t>
  </si>
  <si>
    <t>El Barquero</t>
  </si>
  <si>
    <t>Ignacio Hernandez y Manuel Julian Cobos</t>
  </si>
  <si>
    <t>(05)2520061</t>
  </si>
  <si>
    <t>Juan José Flores y Av. Quito</t>
  </si>
  <si>
    <t>Av. Alsacio Northia S/N E Isabela</t>
  </si>
  <si>
    <t>Jose De Villamil y Av. Charles Darwin</t>
  </si>
  <si>
    <t>Jose Olaya - Via El Progreso</t>
  </si>
  <si>
    <t>Alsacio Northia y Quito</t>
  </si>
  <si>
    <t>La Zayapa Ice Cream &amp; coffee</t>
  </si>
  <si>
    <t>Av. Charles Darwin S/N y Herán Merville</t>
  </si>
  <si>
    <t>lyndsy-1981@hotmail.com</t>
  </si>
  <si>
    <t>Ignacion Hernández S/N y Española</t>
  </si>
  <si>
    <t>Av. Charles Darwin y Manuel J Cobos</t>
  </si>
  <si>
    <t>Av. Armada Nacional</t>
  </si>
  <si>
    <t>Lisseth Nathaly Balladares Calderón</t>
  </si>
  <si>
    <t>San CRistóbal</t>
  </si>
  <si>
    <t>Av. Charles Darwin y 12 De Febrero</t>
  </si>
  <si>
    <t>galapagosdreamsr@gmail.com</t>
  </si>
  <si>
    <t>Av. Charles Darwin y Manuel J. Cobos</t>
  </si>
  <si>
    <t>Av. Charles Darwin S/N y José De Villamil</t>
  </si>
  <si>
    <t>El Progreso</t>
  </si>
  <si>
    <t>Vía Puerto Chino, Recinto Cerro Verde</t>
  </si>
  <si>
    <t>Av.Quito y Alsacio Northia</t>
  </si>
  <si>
    <t>Cerro Verde, Vía A La Galapaguera</t>
  </si>
  <si>
    <t>Vicente Rocafuerte y Gabriel Garcia Moreno</t>
  </si>
  <si>
    <t>Ignacio Hernandez y José De Villamil</t>
  </si>
  <si>
    <t>Rústica Sabores Urbanos</t>
  </si>
  <si>
    <t>Av. Charles Darwin S/N y Hernan Melville</t>
  </si>
  <si>
    <t>WSCTAJ00001189</t>
  </si>
  <si>
    <t>Gutierrez Guerrero Susana Mercedes</t>
  </si>
  <si>
    <t/>
  </si>
  <si>
    <t>Casa De Celeste</t>
  </si>
  <si>
    <t>WSCTAJ00001374</t>
  </si>
  <si>
    <t>(05)2521772</t>
  </si>
  <si>
    <t>celestega334@gmail.com</t>
  </si>
  <si>
    <t>WSCTAJ00001107</t>
  </si>
  <si>
    <t>Ruiz Barzola Darling Frederik</t>
  </si>
  <si>
    <t>Casa De Huéspedes House Arena Y Sol</t>
  </si>
  <si>
    <t>WSCTAJ00001208</t>
  </si>
  <si>
    <t>Unup Tibi Maria Carmen</t>
  </si>
  <si>
    <t>www.casamabellgalapagos.com</t>
  </si>
  <si>
    <t>Casa De Lewis</t>
  </si>
  <si>
    <t>WSCTAJ00001131</t>
  </si>
  <si>
    <t>Velez Ordoñez Flor Benedicta</t>
  </si>
  <si>
    <t>Casa De Vidrio</t>
  </si>
  <si>
    <t>Cornejo Ortiz Jose Luis</t>
  </si>
  <si>
    <t>WSCTAJ00001133</t>
  </si>
  <si>
    <t>Vasquez Retamales Andrea Alejandra</t>
  </si>
  <si>
    <t>WSCTAJ00001106</t>
  </si>
  <si>
    <t>WSCTAJ00001096</t>
  </si>
  <si>
    <t>Rios Correa Paulina Del Rocio</t>
  </si>
  <si>
    <t>WSCTAJ00001167</t>
  </si>
  <si>
    <t>Cobos Cobos Monica Patricia</t>
  </si>
  <si>
    <t>WSCTAJ00001137</t>
  </si>
  <si>
    <t>Galapagos Bay Suites (San Cristóbal)</t>
  </si>
  <si>
    <t>Jardín De Helena</t>
  </si>
  <si>
    <t>WSCTAJ00001102</t>
  </si>
  <si>
    <t>Ricaurte Aguirre Maria Elena</t>
  </si>
  <si>
    <t>La Casa De Mi Sub</t>
  </si>
  <si>
    <t>WSCTAJ00001181</t>
  </si>
  <si>
    <t>Muñoz Macias Manuel Enrique</t>
  </si>
  <si>
    <t>WSCTAJ00001093</t>
  </si>
  <si>
    <t>Cox Acuña Witman Rodrigo</t>
  </si>
  <si>
    <t>(99)9879891</t>
  </si>
  <si>
    <t>whitcox@hotmail.com</t>
  </si>
  <si>
    <t>www.maremiogalapagosguesthouse.com</t>
  </si>
  <si>
    <t>WSCTAJ00001372</t>
  </si>
  <si>
    <t>Milena</t>
  </si>
  <si>
    <t>Pihuave Briones Flores Fermin</t>
  </si>
  <si>
    <t>WSCTAJ00001172</t>
  </si>
  <si>
    <t>Zerimar</t>
  </si>
  <si>
    <t>WSCTAJ00001090</t>
  </si>
  <si>
    <t>Ramirez Vaca Jorge Ernesto</t>
  </si>
  <si>
    <t>Albatros (San Cristóbal)</t>
  </si>
  <si>
    <t>WSCTAJ00001611</t>
  </si>
  <si>
    <t>Ramos Ramos Ana Santos</t>
  </si>
  <si>
    <t>Av. Charles Darwin y Jose De Villamil</t>
  </si>
  <si>
    <t>(05)2520264</t>
  </si>
  <si>
    <t>Av. 12 De Febrero E Ignacio Hernández</t>
  </si>
  <si>
    <t>WSCTAJ00001630</t>
  </si>
  <si>
    <t>Teran Alonso Elizabeth Lorena Margarita</t>
  </si>
  <si>
    <t>WSCTAJ00001619</t>
  </si>
  <si>
    <t>Betancourt Jon Jones Maria Angelica</t>
  </si>
  <si>
    <t>Juan Jose Flores y Quito</t>
  </si>
  <si>
    <t>(05)2520191</t>
  </si>
  <si>
    <t>hostal_cactus@hotmail.com</t>
  </si>
  <si>
    <t>Flores Sayo Nelly Clemencia</t>
  </si>
  <si>
    <t>(05)2520974</t>
  </si>
  <si>
    <t>www.hostalcannshouse.com.ec</t>
  </si>
  <si>
    <t>WSCTAJ00001385</t>
  </si>
  <si>
    <t>Vazquez Lasso Alicia Jacqueline De Lourdes</t>
  </si>
  <si>
    <t>Av. Charles Darwin y Hernan Nelville</t>
  </si>
  <si>
    <t>WSCTAJ00001132</t>
  </si>
  <si>
    <t>Lopez Delgado Carlos Alberto</t>
  </si>
  <si>
    <t>Casa De Laura</t>
  </si>
  <si>
    <t>WSCTAJ00001376</t>
  </si>
  <si>
    <t>Av. Armada Nacional y Callejon S/N</t>
  </si>
  <si>
    <t>Casa De Nelly</t>
  </si>
  <si>
    <t>WSCTAJ00001126</t>
  </si>
  <si>
    <t>Saltos Velasquez Nelly Bosqueta Concepcion</t>
  </si>
  <si>
    <t>Av. Alsacion Northia - Via Playa Man</t>
  </si>
  <si>
    <t>Casa Iguana Mar Y Sol</t>
  </si>
  <si>
    <t>WSCTAJ00001323</t>
  </si>
  <si>
    <t>Jones George Patricia Deborah</t>
  </si>
  <si>
    <t>Manuel Agama, Vía Playa Mann</t>
  </si>
  <si>
    <t>casaiguanamarysol@hotmail.com</t>
  </si>
  <si>
    <t>Cattleya</t>
  </si>
  <si>
    <t>WSCTAJ00001078</t>
  </si>
  <si>
    <t>Escarabay Freire Edgar Ivan</t>
  </si>
  <si>
    <t>WSCTAJ00001094</t>
  </si>
  <si>
    <t>Km 2 1/2 Via Al Progreso</t>
  </si>
  <si>
    <t>cucuvegalapagos@gmail.com</t>
  </si>
  <si>
    <t>WSCTAJ00001135</t>
  </si>
  <si>
    <t>Gonzalez Gonzalez Magaly Alexandra</t>
  </si>
  <si>
    <t>WSCTAJ00001071</t>
  </si>
  <si>
    <t>Paladines Bravo Maria Esther</t>
  </si>
  <si>
    <t>Emilio Chauca y José Vallejo</t>
  </si>
  <si>
    <t>D'Korales</t>
  </si>
  <si>
    <t>WSCTAJ00001068</t>
  </si>
  <si>
    <t>Av. Armada Nacional Frente Al Parque Jaime Roldós</t>
  </si>
  <si>
    <t>WSCTAJ00001099</t>
  </si>
  <si>
    <t>Cabezas Matapuncho Lucrecia Salome</t>
  </si>
  <si>
    <t>Alsacio Northia y Narciso Olaya</t>
  </si>
  <si>
    <t>dolphin-house@hotmail.com</t>
  </si>
  <si>
    <t>www.dolphinhouse.com.ec</t>
  </si>
  <si>
    <t>WSCTAJ00001112</t>
  </si>
  <si>
    <t>Flores Gutierrez Norma Guadalupe</t>
  </si>
  <si>
    <t>Av. Martha Bucaram De Roldós y Atahualpa</t>
  </si>
  <si>
    <t>Angel Serrano y Luis Ibarra</t>
  </si>
  <si>
    <t>El Matazarno</t>
  </si>
  <si>
    <t>WSCTAJ00001207</t>
  </si>
  <si>
    <t>Luis Morales S/N Frente A La Segunda Zona Naval</t>
  </si>
  <si>
    <t>WSCTAJ00001130</t>
  </si>
  <si>
    <t>Moreira Perez Yolanda Lilian</t>
  </si>
  <si>
    <t>José De Villamil E Ignacio Hernández</t>
  </si>
  <si>
    <t>victor25-08@hotmail.com</t>
  </si>
  <si>
    <t>www.hostalemanuel.com</t>
  </si>
  <si>
    <t>WSCTAJ00001629</t>
  </si>
  <si>
    <t>Quintero Serrano Maria Teresa</t>
  </si>
  <si>
    <t>Hugolino Cerasuolo y Victor Maldonado</t>
  </si>
  <si>
    <t>WSCTAJ00001267</t>
  </si>
  <si>
    <t>Galahost S.A</t>
  </si>
  <si>
    <t>Galvez Torres Erick Andres</t>
  </si>
  <si>
    <t>Playa De Oro</t>
  </si>
  <si>
    <t>hostal@galahost.com</t>
  </si>
  <si>
    <t>WSCTAJ00001121</t>
  </si>
  <si>
    <t>Jimenez Jhonjones Harry James</t>
  </si>
  <si>
    <t>Av. 12 De Febrero y Av. Jaime Roldós</t>
  </si>
  <si>
    <t>WSCTAJ00001089</t>
  </si>
  <si>
    <t>José yépez S/N y Av. Alsacio Northia</t>
  </si>
  <si>
    <t>WSCTAJ00001196</t>
  </si>
  <si>
    <t>Simbaña Ballesteros Jose Antonio</t>
  </si>
  <si>
    <t>La Soledad</t>
  </si>
  <si>
    <t>WSCTAJ00001171</t>
  </si>
  <si>
    <t>Cobos Naula Oscar Alfredo</t>
  </si>
  <si>
    <t>Calle Cuenca S/N y Alsacio Northia</t>
  </si>
  <si>
    <t>La Casa De Jeimy</t>
  </si>
  <si>
    <t>WSCTAJ00001380</t>
  </si>
  <si>
    <t>Caiza Ballesteros Hungria Maricela</t>
  </si>
  <si>
    <t>Calle Colón y Av. 12 De Febrero</t>
  </si>
  <si>
    <t>La Casa De Luis</t>
  </si>
  <si>
    <t>WSCTAJ00001183</t>
  </si>
  <si>
    <t>La Casita De La Isla</t>
  </si>
  <si>
    <t>WSCTAJ00001185</t>
  </si>
  <si>
    <t>Paez Paredes Sonia</t>
  </si>
  <si>
    <t>Manuel Agama y Vía Playa Man</t>
  </si>
  <si>
    <t>(05)2521643</t>
  </si>
  <si>
    <t>casitadelaisla@gmail.com</t>
  </si>
  <si>
    <t>La Posada de José Carlos</t>
  </si>
  <si>
    <t>Garcia Lema Carlos Enrique</t>
  </si>
  <si>
    <t>www.hostallaposadadejosecarlos.com</t>
  </si>
  <si>
    <t>WSCTAJ00001070</t>
  </si>
  <si>
    <t>Valverde Jurado Ruben Patricio</t>
  </si>
  <si>
    <t>(05)2520036</t>
  </si>
  <si>
    <t>admin@lazayapahotel.com</t>
  </si>
  <si>
    <t>WSCTAJ00001191</t>
  </si>
  <si>
    <t>Leon Rios Julio Guillermo</t>
  </si>
  <si>
    <t>www.hostaleondormido.com.ec</t>
  </si>
  <si>
    <t>WSCTAJ00001114</t>
  </si>
  <si>
    <t>Barreto Carrillo Maria Natividad</t>
  </si>
  <si>
    <t>José Vallejo S/N y Juan José Flores</t>
  </si>
  <si>
    <t>www.hostalnathaly.com</t>
  </si>
  <si>
    <t>WSCTAJ00001134</t>
  </si>
  <si>
    <t>Cobos Pallo Franklin Carlos</t>
  </si>
  <si>
    <t>Av. Alsacio Northia y 12 De Febrero</t>
  </si>
  <si>
    <t>Palma Del Mar Galápagos</t>
  </si>
  <si>
    <t>WSCTAJ00001113</t>
  </si>
  <si>
    <t>Rodriguez Loayza Susana Isabel</t>
  </si>
  <si>
    <t>Av. Alsacio Northia y Jaime Roldos</t>
  </si>
  <si>
    <t>Paraíso Del Mar</t>
  </si>
  <si>
    <t>Jaime Roldos Aguilera S/N y Av. 12 De Febrero</t>
  </si>
  <si>
    <t>WSCTAJ00001165</t>
  </si>
  <si>
    <t>Lopez Benavides Priscilla Elizabeth</t>
  </si>
  <si>
    <t>Av. Charles Darwin S/N y Hernán Melville</t>
  </si>
  <si>
    <t>WSCTAJ00001067</t>
  </si>
  <si>
    <t>www.hospedajeromy.com</t>
  </si>
  <si>
    <t>WSCTAJ00001101</t>
  </si>
  <si>
    <t>José yépez y Manuel Agama</t>
  </si>
  <si>
    <t>WSCTAJ00001129</t>
  </si>
  <si>
    <t>hostalsalamanca@outlook.com</t>
  </si>
  <si>
    <t>WSCTAJ00001616</t>
  </si>
  <si>
    <t>Av. Charles Darwin y José De Villamil</t>
  </si>
  <si>
    <t>Stefany's Lodging Home</t>
  </si>
  <si>
    <t>WSCTAJ00001091</t>
  </si>
  <si>
    <t>Bedon Yepez Elvia Del Rosario</t>
  </si>
  <si>
    <t>Av. Quito S/N</t>
  </si>
  <si>
    <t>www.stefanyslodging.com</t>
  </si>
  <si>
    <t>WSCTAJ00001092</t>
  </si>
  <si>
    <t>Schlapfer Silvia Ruth</t>
  </si>
  <si>
    <t>Isabela y Gonzalo Morales</t>
  </si>
  <si>
    <t>(99)7161696</t>
  </si>
  <si>
    <t>WSCTAJ00001073</t>
  </si>
  <si>
    <t>José Vallejo y Gonzalo Morales</t>
  </si>
  <si>
    <t>(99)3083066</t>
  </si>
  <si>
    <t>www.hostalterito.com.ec</t>
  </si>
  <si>
    <t>WSCTAJ00001103</t>
  </si>
  <si>
    <t>Ortega Ortega Placido Monfilio</t>
  </si>
  <si>
    <t>www.hostaltongoreef.com</t>
  </si>
  <si>
    <t>WSCTAJ00001128</t>
  </si>
  <si>
    <t>Tourmarine S.A.</t>
  </si>
  <si>
    <t>Vallejo Herrera Josue Israel</t>
  </si>
  <si>
    <t>Av. Quito S/N y Tulcan</t>
  </si>
  <si>
    <t>contabilidad@islasdefuego.com</t>
  </si>
  <si>
    <t>Blue Marlin</t>
  </si>
  <si>
    <t>WSCTAJ00001098</t>
  </si>
  <si>
    <t>Ballesteros Cobos Jhonatan Andres</t>
  </si>
  <si>
    <t>www.bluemarlingalapagos.ec</t>
  </si>
  <si>
    <t>WSCTAJ00001115</t>
  </si>
  <si>
    <t>Retamales Piacentini Lucia Alejandra</t>
  </si>
  <si>
    <t>www.hotelcabañaspimampiro.com</t>
  </si>
  <si>
    <t>WSCTAJ00001209</t>
  </si>
  <si>
    <t>Galapagos Trails Galapatrails S.A.</t>
  </si>
  <si>
    <t>Av. Charles Darwin E Isabela</t>
  </si>
  <si>
    <t>www.opuntiahotels.com</t>
  </si>
  <si>
    <t>WSCTAJ00001105</t>
  </si>
  <si>
    <t>Vela Riera Glenda Lucia</t>
  </si>
  <si>
    <t>WSCTAJ00001108</t>
  </si>
  <si>
    <t>Cobos Cordova Dagfin Edison</t>
  </si>
  <si>
    <t>verogalapagosplanet@gmail.com</t>
  </si>
  <si>
    <t>www.galapagosplanethotel.com</t>
  </si>
  <si>
    <t>WSCZAJ00001077</t>
  </si>
  <si>
    <t>Hotelorca S A</t>
  </si>
  <si>
    <t>Plaza Vivar Julio Cesar</t>
  </si>
  <si>
    <t>Puerto Ayora, Cabecera Cantonal</t>
  </si>
  <si>
    <t>Sector Playa De Oro</t>
  </si>
  <si>
    <t>jeaneth@goldenbay.com.ec</t>
  </si>
  <si>
    <t>Grand Hotel Paraíso Insular I</t>
  </si>
  <si>
    <t>WSCTAJ00001755</t>
  </si>
  <si>
    <t>Servicios Turisticos Galapagos Seturgal S.A.</t>
  </si>
  <si>
    <t>Romero Leon Fresnel Dabilmar</t>
  </si>
  <si>
    <t>(05)2521573</t>
  </si>
  <si>
    <t>Grand Hotel Paraíso Insular II</t>
  </si>
  <si>
    <t>WSCTAJ00001282</t>
  </si>
  <si>
    <t>www.hotelpariasoinsular.com</t>
  </si>
  <si>
    <t>Grand Hotel-Chatham</t>
  </si>
  <si>
    <t>WSCTAJ00001120</t>
  </si>
  <si>
    <t>Rivas Fernandez Bernilda Zobeida</t>
  </si>
  <si>
    <t>chathamhotel@hotmail.com</t>
  </si>
  <si>
    <t>WSCTAJ00001100</t>
  </si>
  <si>
    <t>Andrade Serrano Santiago Gustavo</t>
  </si>
  <si>
    <t>Av. Charles Darwin y Hernan Melville</t>
  </si>
  <si>
    <t>agat74@yahoo.com,info@galapagossunset.com.ec</t>
  </si>
  <si>
    <t>www.galapagosunset.com.ec</t>
  </si>
  <si>
    <t>WSCTAJ00001110</t>
  </si>
  <si>
    <t>Galapagos Sanctorum S.A</t>
  </si>
  <si>
    <t>WSCTAJ00001116</t>
  </si>
  <si>
    <t>Andrade Endara Gabriel Vinicio</t>
  </si>
  <si>
    <t>Av. Quito y Av. Alsacio Northia</t>
  </si>
  <si>
    <t>hostallosalgarrobos@gmail.com</t>
  </si>
  <si>
    <t>Romero Granda Manuel De Jesus</t>
  </si>
  <si>
    <t>Av.Alsacio Northia S/N y Esmeralda</t>
  </si>
  <si>
    <t>galapagosmarazul@gmail.com</t>
  </si>
  <si>
    <t>WSCTAJ00001119</t>
  </si>
  <si>
    <t>WSCTAJ00001305</t>
  </si>
  <si>
    <t>Av.Tijeretas, Sector Playa De Oro</t>
  </si>
  <si>
    <t>papocobos@hotmail.com</t>
  </si>
  <si>
    <t>www.hotelesengalapagos.com</t>
  </si>
  <si>
    <t>WSCTAJ00001111</t>
  </si>
  <si>
    <t>WSCTOI00000117</t>
  </si>
  <si>
    <t>Galeodanturis Cia. Ltda.</t>
  </si>
  <si>
    <t>Av. Jaime Roldos- Vía Playa Man</t>
  </si>
  <si>
    <t>info@galeodan.com</t>
  </si>
  <si>
    <t>Come To Galapagos</t>
  </si>
  <si>
    <t>Come To Galapagos S.A.</t>
  </si>
  <si>
    <t>Norris Crespo Berenice Lucia</t>
  </si>
  <si>
    <t>Ecogaia Explorers S. A.</t>
  </si>
  <si>
    <t>Luis Fernando Sáchez Terán</t>
  </si>
  <si>
    <t>Vía A Las Tijeretas Frente Al Hotel Playa Mann</t>
  </si>
  <si>
    <t>Floreana Post Officetours</t>
  </si>
  <si>
    <t>Parroquia Isla Santa María - Edificio Casa Comunal</t>
  </si>
  <si>
    <t>Galapagos Fishing Adventures</t>
  </si>
  <si>
    <t>Galapagos Fishing Adventures Gustavo Tours Galapavent S.A.</t>
  </si>
  <si>
    <t>Gustavo Hernandez Rumipamba</t>
  </si>
  <si>
    <t>Ignacio Hernandez y Jose De Villamil</t>
  </si>
  <si>
    <t>Galapagos Gorgeous Tour</t>
  </si>
  <si>
    <t>Galapagos Gorgeous Tour S.A. Galgortsa</t>
  </si>
  <si>
    <t>Gabriela Katherine Castro Correa</t>
  </si>
  <si>
    <t>Ignacio Hernandez y 12 De Febrero</t>
  </si>
  <si>
    <t>www.galapagosgorgeoustours.com</t>
  </si>
  <si>
    <t>Galapagos Journey</t>
  </si>
  <si>
    <t>Jaime Roldós, Sector Playa De Oro, Malecón Del Pescador</t>
  </si>
  <si>
    <t>Galapagos Ocean Rider</t>
  </si>
  <si>
    <t>Galapagos Ocean Rider S.A</t>
  </si>
  <si>
    <t>Joffre Herrera Pallo</t>
  </si>
  <si>
    <t>Galapagos Underwater Scuba Dive Center</t>
  </si>
  <si>
    <t>Galapaguensis S.A. Galaptursa</t>
  </si>
  <si>
    <t>José Alberto Bravo Burgos</t>
  </si>
  <si>
    <t>Galapagos Trails S.A. Galapatrails</t>
  </si>
  <si>
    <t>Meneses Jurado Marcelo</t>
  </si>
  <si>
    <t>Av. Las Tijeretas Vía Playa Mann</t>
  </si>
  <si>
    <t>Galeducation S. A.</t>
  </si>
  <si>
    <t>galaeducation@hotmail.com</t>
  </si>
  <si>
    <t>Islas Encantadas</t>
  </si>
  <si>
    <t>Isencan S.A.</t>
  </si>
  <si>
    <t>Colin Cooney Timothy</t>
  </si>
  <si>
    <t>Leon Dormido Expeditions</t>
  </si>
  <si>
    <t>Leon Dormido Expeditions - Sports &amp; Tours S.A. Letours</t>
  </si>
  <si>
    <t>Leon Sanchez Andrea</t>
  </si>
  <si>
    <t>José De Villami y Charles Darwin</t>
  </si>
  <si>
    <t xml:space="preserve">Mera Jimenez Daniel </t>
  </si>
  <si>
    <t>Ignacio Hernandez y Teodoro Wolf</t>
  </si>
  <si>
    <t>daniel.galapagos@hotmail.com</t>
  </si>
  <si>
    <t>Operadores Turisticos Galapagos</t>
  </si>
  <si>
    <t>Operadores Turisticos Galapagos S.A.</t>
  </si>
  <si>
    <t>Naranjo Martinez Roberto Lenin</t>
  </si>
  <si>
    <t>Opuntias Travel S.A.</t>
  </si>
  <si>
    <t>Betancourt Maria Angelica</t>
  </si>
  <si>
    <t>Otg Heragon S.A. - Taguita Tours</t>
  </si>
  <si>
    <t>Otg Heragon S.A.</t>
  </si>
  <si>
    <t>Herrra Gonzales Galo</t>
  </si>
  <si>
    <t>taguitatour-galapagos@hotmail.com</t>
  </si>
  <si>
    <t>Pacifictours</t>
  </si>
  <si>
    <t>Pacifictours S.A</t>
  </si>
  <si>
    <t>Changotasig Rosa Alexandra</t>
  </si>
  <si>
    <t>pacifictour_sa@hotmail.com</t>
  </si>
  <si>
    <t>Patagonia &amp; Galapagos</t>
  </si>
  <si>
    <t>Patagonia &amp; Galapagos S.A. Patgal</t>
  </si>
  <si>
    <t>Juana Gutiérrez Guerrero</t>
  </si>
  <si>
    <t>Av. Charles Darwin S/N y Teodoro Wolf</t>
  </si>
  <si>
    <t>Vallejo Collahuazo María Belen</t>
  </si>
  <si>
    <t>Hernan Melville y Española</t>
  </si>
  <si>
    <t>planetoceandc@gmail.com</t>
  </si>
  <si>
    <t>San Cristóbal'S Journeys</t>
  </si>
  <si>
    <t>Agencia Aqua Y Terra Galaquaterra S.A.</t>
  </si>
  <si>
    <t>Paredes Insuasti Johana</t>
  </si>
  <si>
    <t>Española E Ignacio Hernández</t>
  </si>
  <si>
    <t>Scuba Dive Center S.A.</t>
  </si>
  <si>
    <t>Española E Ignacio Hernandez</t>
  </si>
  <si>
    <t>Scuba Eden</t>
  </si>
  <si>
    <t>Scuba Eden S.A.</t>
  </si>
  <si>
    <t>Teodoro Wolf y Charles Darwin</t>
  </si>
  <si>
    <t>Sulidae Yatch Cia Ltda</t>
  </si>
  <si>
    <t xml:space="preserve">Ojeda León José Fernando </t>
  </si>
  <si>
    <t>José De Villamil E Ignacio Hernnadez</t>
  </si>
  <si>
    <t>Operadora Sup Galapagos Supgal S.A.</t>
  </si>
  <si>
    <t>Erik Rubén Valverde Benavides</t>
  </si>
  <si>
    <t>Maritimos Y Viajes Ramaviasa S.A.</t>
  </si>
  <si>
    <t>Rhincodon S.A.</t>
  </si>
  <si>
    <t>Lopez Ruiz Ivan Ricardo</t>
  </si>
  <si>
    <t>Andrytours</t>
  </si>
  <si>
    <t>WSCTOI00000097</t>
  </si>
  <si>
    <t>Toursandry S.A.</t>
  </si>
  <si>
    <t>12 De Febrero S/N E Ignacio Hernandez</t>
  </si>
  <si>
    <t>www.andrytours.com</t>
  </si>
  <si>
    <t>WSCTOI00000068</t>
  </si>
  <si>
    <t>WSCTOI00000088</t>
  </si>
  <si>
    <t>Darscugal Galapagos &amp;Turismo Cia. Ltda.</t>
  </si>
  <si>
    <t>Av.Española y Charles Darwin</t>
  </si>
  <si>
    <t>darscubadivegalapagos@hotmail.com</t>
  </si>
  <si>
    <t>www.darwinscubadive.com</t>
  </si>
  <si>
    <t>Galakiwi</t>
  </si>
  <si>
    <t>WSCTOI00000095</t>
  </si>
  <si>
    <t>Cooney Timothy William Colin</t>
  </si>
  <si>
    <t>Av.Charles Darwin y Hernan Melville</t>
  </si>
  <si>
    <t>cristhian@galakiwi.com</t>
  </si>
  <si>
    <t>Galapagos Blue Evolution</t>
  </si>
  <si>
    <t>WSCTOI00000179</t>
  </si>
  <si>
    <t>Galapagos Blue Evolution Gabluevsa S.A.</t>
  </si>
  <si>
    <t>Asitimbay Morante Wendy Yadira</t>
  </si>
  <si>
    <t>Galapagos Booking Travel</t>
  </si>
  <si>
    <t>WSCTOI00000093</t>
  </si>
  <si>
    <t>Galapagos Encantada S.A. Galencant</t>
  </si>
  <si>
    <t>Ibujes Andrade Johanna Del Rocio</t>
  </si>
  <si>
    <t>www.galapagosbookingtravel.com</t>
  </si>
  <si>
    <t>WSCTOI00000137</t>
  </si>
  <si>
    <t>Galapagos Davatours S.A. Gadavatours</t>
  </si>
  <si>
    <t>Cordova Lara Fabricio Aristobulo</t>
  </si>
  <si>
    <t>lanchaarrecife@outlook.com</t>
  </si>
  <si>
    <t>Galapagos Eco Fishing</t>
  </si>
  <si>
    <t>WSCTOI00000043</t>
  </si>
  <si>
    <t>Galapagos Eco Fishing S.A. Galaecofish</t>
  </si>
  <si>
    <t>Sotomayor Cheing Paola Catherinne</t>
  </si>
  <si>
    <t>paosotomayor03@hotmail.com</t>
  </si>
  <si>
    <t>Galapagos Fan Dive</t>
  </si>
  <si>
    <t>WSCTOI00000096</t>
  </si>
  <si>
    <t>Aquadventur S.A.</t>
  </si>
  <si>
    <t>Insuasti Barriga Santiago Pacifico</t>
  </si>
  <si>
    <t>Ignacio Hernández y Hernan Melville</t>
  </si>
  <si>
    <t>galapagosfandive@hotmail.com</t>
  </si>
  <si>
    <t>www.galapagosfandive.com.ec</t>
  </si>
  <si>
    <t>Huellas De Darwin</t>
  </si>
  <si>
    <t>WSCTOI00000180</t>
  </si>
  <si>
    <t>Agencia Turistica Huellas De Darwin Darwgaltravel Cia. Ltda.</t>
  </si>
  <si>
    <t>Martinez Nuñez Luis Alfredo</t>
  </si>
  <si>
    <t>Islanders Galapagos</t>
  </si>
  <si>
    <t>WSCTOI00000139</t>
  </si>
  <si>
    <t>Islanders Galapagos S.A.</t>
  </si>
  <si>
    <t>Yepez Guamanquishpe Valeria Nathali</t>
  </si>
  <si>
    <t>Av Charles Darwin</t>
  </si>
  <si>
    <t>Lavawave Surf</t>
  </si>
  <si>
    <t>WSCTOI00000083</t>
  </si>
  <si>
    <t>Lavawavesurfadventures Cia. Ltda.</t>
  </si>
  <si>
    <t>Lopez Iturralde Maria Cristina</t>
  </si>
  <si>
    <t>info@lavawavesurf.com</t>
  </si>
  <si>
    <t>Línea Náutica</t>
  </si>
  <si>
    <t>WSCTOI00000084</t>
  </si>
  <si>
    <t>Linea Nautica Linautica S.A.</t>
  </si>
  <si>
    <t>Cuichan Cuichan Diego Fernando</t>
  </si>
  <si>
    <t>Martourgal Travel Agency</t>
  </si>
  <si>
    <t>WSCTOI00000113</t>
  </si>
  <si>
    <t>Martourgal Cia. Ltda.</t>
  </si>
  <si>
    <t>Changotasig Caiza Manuel Eduardo</t>
  </si>
  <si>
    <t>WSCTOI00000070</t>
  </si>
  <si>
    <t>Española S/N E Ignacion Hernandez</t>
  </si>
  <si>
    <t>Sharkskys Ecoadventures Galapagos S.A</t>
  </si>
  <si>
    <t>WSCTOI00000116</t>
  </si>
  <si>
    <t>Sharkskys Ecoadventures Galapagos S.A.</t>
  </si>
  <si>
    <t>Viamar</t>
  </si>
  <si>
    <t>WSCTOI00000172</t>
  </si>
  <si>
    <t>Mendez Aguirre William Isaac</t>
  </si>
  <si>
    <t>www.viamar.com</t>
  </si>
  <si>
    <t>Española S/N E Ignacio Hernández</t>
  </si>
  <si>
    <t>Alsacio Northia S/N y Hernán Meville</t>
  </si>
  <si>
    <t>Vertigo Ii</t>
  </si>
  <si>
    <t>Yépez Gutiérrez Lewis Xavier</t>
  </si>
  <si>
    <t>Federico García S/N Int. Primera</t>
  </si>
  <si>
    <t>Buenaño Fierro Edwin</t>
  </si>
  <si>
    <t>Av. Alsacio Northia S/N Española</t>
  </si>
  <si>
    <t>Herrera Gonzales Galo</t>
  </si>
  <si>
    <t>Española S/N y Av. Alsacio Northia</t>
  </si>
  <si>
    <t>www.taguitatour-galapagos.com</t>
  </si>
  <si>
    <t>Av. 12 De Febrero S/N E Ignacio Hernández</t>
  </si>
  <si>
    <t>Dunn Suarez Alex Santiago</t>
  </si>
  <si>
    <t>Atahualpa y Hayaicu</t>
  </si>
  <si>
    <t>Galapagos Sky</t>
  </si>
  <si>
    <t>Turismo Amonrra S.A</t>
  </si>
  <si>
    <t>Flamingo No 1</t>
  </si>
  <si>
    <t>Panakruz S.A.</t>
  </si>
  <si>
    <t>Lancha Deep Blue</t>
  </si>
  <si>
    <t>Base De Operaciones En Pto. Baq. Moreno</t>
  </si>
  <si>
    <t xml:space="preserve">Zobeida Rivas Berlinda </t>
  </si>
  <si>
    <t>Edengalatour S.A.</t>
  </si>
  <si>
    <t>Baltra y Tomas De Berlanga - Barrio Central - Pto. Ayora</t>
  </si>
  <si>
    <t>operaciones.eden@gmail.com</t>
  </si>
  <si>
    <t>Caller Thomas De Berlanga y Moises Brito</t>
  </si>
  <si>
    <t>info@galapagos.travel</t>
  </si>
  <si>
    <t>www.galapagos.travel</t>
  </si>
  <si>
    <t>Velez Castro Bienvenido Auxilio</t>
  </si>
  <si>
    <t>Yate Danubio Azul</t>
  </si>
  <si>
    <t>Juan José Flores S/N y 12 De Febrero</t>
  </si>
  <si>
    <t>Calle Isabela y Alsacio Northia</t>
  </si>
  <si>
    <t xml:space="preserve">Chauca Ballesteros Octavio </t>
  </si>
  <si>
    <t>Av Armada Nacional</t>
  </si>
  <si>
    <t xml:space="preserve">Salazar Herrera Raul Enrique </t>
  </si>
  <si>
    <t xml:space="preserve">Changotasig Caisa Victor Hugo </t>
  </si>
  <si>
    <t>Calle Ambato y Azogues</t>
  </si>
  <si>
    <t>Hitlhler Ramiro Flores Cerón</t>
  </si>
  <si>
    <t>Av. Armada Nacional - Malecon</t>
  </si>
  <si>
    <t xml:space="preserve">Torres Beltran David </t>
  </si>
  <si>
    <t>Tomas De Berlanga y Moises Brito</t>
  </si>
  <si>
    <t>www.ecoandestravel.com</t>
  </si>
  <si>
    <t>Queen Of Galapagos</t>
  </si>
  <si>
    <t>Cruz Del Sur Crusur Cia Ltda</t>
  </si>
  <si>
    <t xml:space="preserve">Saman Cerasulo Antonio Alfredo </t>
  </si>
  <si>
    <t>Hernández Arízaga César Aurelio</t>
  </si>
  <si>
    <t>info@galafishing.com.ec</t>
  </si>
  <si>
    <t>www-galafishing.com.ec</t>
  </si>
  <si>
    <t>Sr. César Aurelio Hernández Arízaga</t>
  </si>
  <si>
    <t>Guayaquil S/N y Esmeraldas Barrio Algarrobos</t>
  </si>
  <si>
    <t>blanca@galasamecuador.com</t>
  </si>
  <si>
    <t>Johnjones Puentes Eduardo Antonio</t>
  </si>
  <si>
    <t>eduardojohnjones@hotmail.com</t>
  </si>
  <si>
    <t>Xavier Iii</t>
  </si>
  <si>
    <t>Yépez Gutierrez René Alcides</t>
  </si>
  <si>
    <t>Gonzálo Morales S/N y Ángel Serrano</t>
  </si>
  <si>
    <t>Galapagos Majestic</t>
  </si>
  <si>
    <t>Gutierrez Guerrero Janet De Las Mercedes</t>
  </si>
  <si>
    <t>Seaman Ii</t>
  </si>
  <si>
    <t>Romero León Williams Giovanny</t>
  </si>
  <si>
    <t>Alsacio Northia S/N Esmeralda</t>
  </si>
  <si>
    <t>www.galapagoscatamarans.com</t>
  </si>
  <si>
    <t>On The Hook</t>
  </si>
  <si>
    <t>Morales Zavala Lenín Fidel</t>
  </si>
  <si>
    <t>Isabela S/N y Angela Moscoso</t>
  </si>
  <si>
    <t>San Juan Bautista S/N y Española</t>
  </si>
  <si>
    <t>Zavala Vilema Nahín Leandro</t>
  </si>
  <si>
    <t>Av. Alsacio Northia S/N y Esmeraldas</t>
  </si>
  <si>
    <t>Yate Humboldt</t>
  </si>
  <si>
    <t xml:space="preserve">Araujo Jorge </t>
  </si>
  <si>
    <t>j.bismark@hotmail.com ; mali_1315@hotmail.com</t>
  </si>
  <si>
    <t>Padre Luis Morales S/N E Isidoro Zavala</t>
  </si>
  <si>
    <t>Española S/N y Charles Darwin</t>
  </si>
  <si>
    <t>Manuel Agama S/N y José yépez</t>
  </si>
  <si>
    <t>Galapagos Party</t>
  </si>
  <si>
    <t>Sofia Girl I</t>
  </si>
  <si>
    <t>johnlzv@hotmail.com;info@galapagosgorgeoustour.com</t>
  </si>
  <si>
    <t>Via Al Progreso S/N Rosa Olaya, Las Palmeras</t>
  </si>
  <si>
    <t>speedpacific@matourgal.com</t>
  </si>
  <si>
    <t>www.matourgal.com</t>
  </si>
  <si>
    <t>Corazon Alegre</t>
  </si>
  <si>
    <t>Jose De Villamil E Ignacio Hernandez</t>
  </si>
  <si>
    <t>Ballesteros Cobos Marco Henry</t>
  </si>
  <si>
    <t>Av. Alsacio Northia y Españoa</t>
  </si>
  <si>
    <t>Marchena Tours S.A</t>
  </si>
  <si>
    <t>Jacinto Hojas Palacios</t>
  </si>
  <si>
    <t>Galatrans</t>
  </si>
  <si>
    <t>Transporte Terrestre</t>
  </si>
  <si>
    <t>Servicio Transp.Terres.Turis.</t>
  </si>
  <si>
    <t>Galapagos, Transporte Y Turismo S.A. Galatrans</t>
  </si>
  <si>
    <t>Av. Alsacio Northia y Hernan Melville</t>
  </si>
  <si>
    <t>Contratur San Cristobal</t>
  </si>
  <si>
    <t>Contratur San Cristobal S.A.</t>
  </si>
  <si>
    <t>Naula Torres Ivan</t>
  </si>
  <si>
    <t>Av. Quito y Colon</t>
  </si>
  <si>
    <t>Transturpetrel</t>
  </si>
  <si>
    <t>Transturpetrel Cia. Ltda.</t>
  </si>
  <si>
    <t>Johnjones Puentes Eduardo</t>
  </si>
  <si>
    <t>Av. Ignacio Hernández y Hernan Merville</t>
  </si>
  <si>
    <t>12 De Febrero y Av. Charles Darwin</t>
  </si>
  <si>
    <t>Valencia Cancio David Eriberto</t>
  </si>
  <si>
    <t>Thomas De Berlanga y Charles Darwin</t>
  </si>
  <si>
    <t>Aeropuerto Baltra</t>
  </si>
  <si>
    <t>Av. Charles Darwin S/N</t>
  </si>
  <si>
    <t>Chero Medina Kleber Hipólito</t>
  </si>
  <si>
    <t>Charles Binford</t>
  </si>
  <si>
    <t>Midori Sushi &amp; Pub</t>
  </si>
  <si>
    <t>Av. Charles Binford E Islas Plazas</t>
  </si>
  <si>
    <t>C. Islas Plazas y Thomas De Berlanga</t>
  </si>
  <si>
    <t>Boné Coffe &amp; Cake</t>
  </si>
  <si>
    <t>Coello Arguello Adolfo David</t>
  </si>
  <si>
    <t>Ave Baltra S/N y Enrique Fuentes</t>
  </si>
  <si>
    <t>si</t>
  </si>
  <si>
    <t>Av Baltra y Calle Thomas De Berlanga</t>
  </si>
  <si>
    <t>sayala49@hotmail.com</t>
  </si>
  <si>
    <t>www.lonelyplanet.com</t>
  </si>
  <si>
    <t>Santa Rosa</t>
  </si>
  <si>
    <t>Aeropuerto</t>
  </si>
  <si>
    <t>Aeropuerto De Seymour</t>
  </si>
  <si>
    <t>Via Garrapatero</t>
  </si>
  <si>
    <t>no dispone</t>
  </si>
  <si>
    <t>Av. Charles Darwin E Indefatigable</t>
  </si>
  <si>
    <t>Santa Cruz Brewery</t>
  </si>
  <si>
    <t>Marcelo Hernán Herrera Morales</t>
  </si>
  <si>
    <t>Tomás de Berlanga y Av. 12 de Febrero</t>
  </si>
  <si>
    <t>herrera_marcelo2009@hotmail.com</t>
  </si>
  <si>
    <t>a pocos metros del restaurante el Manzanillo</t>
  </si>
  <si>
    <t>(05)2533006</t>
  </si>
  <si>
    <t>selvapro2014@hotmail.com</t>
  </si>
  <si>
    <t>(05)2527089</t>
  </si>
  <si>
    <t>peter@gos.ec, info@gpsdiesel.com</t>
  </si>
  <si>
    <t>(05)2526336</t>
  </si>
  <si>
    <t>Av. Charles Binford y Av Baltra</t>
  </si>
  <si>
    <t>Cafe Hernán</t>
  </si>
  <si>
    <t>www.galapagospenguin.com.ec</t>
  </si>
  <si>
    <t>(05)3014494</t>
  </si>
  <si>
    <t>Cevecheria Café Barcelona</t>
  </si>
  <si>
    <t>Calle Thomas De Berlanga y Av. Charles Darwin</t>
  </si>
  <si>
    <t>Ullon Meza Ricardo Moises</t>
  </si>
  <si>
    <t>hrut_12@hotmail.com</t>
  </si>
  <si>
    <t>Av. Charles Bindford y Rodriguez Lara</t>
  </si>
  <si>
    <t>p.gomez.comesa@gmail.com</t>
  </si>
  <si>
    <t>judithgarces10@gmail.com</t>
  </si>
  <si>
    <t>Santa Rosa Vía Salasaca</t>
  </si>
  <si>
    <t>Km 15 Via A Baltra, El Carmen</t>
  </si>
  <si>
    <t>Rodriguez Lara y 10 De Marzo</t>
  </si>
  <si>
    <t>kleberchero@hotmail.com</t>
  </si>
  <si>
    <t>Av. Charles Binford</t>
  </si>
  <si>
    <t>Sector Bellavista</t>
  </si>
  <si>
    <t>Il Nuovo Giardino</t>
  </si>
  <si>
    <t>Gino Sorrentino Masoni</t>
  </si>
  <si>
    <t>Av. Charles Darwin S/N y Charles Binford</t>
  </si>
  <si>
    <t>ginosorrentino@hotmail.com</t>
  </si>
  <si>
    <t>Isla de Faro</t>
  </si>
  <si>
    <t>Tapia Rosillo Fernado Javier</t>
  </si>
  <si>
    <t>fjtapia07@gmail.com</t>
  </si>
  <si>
    <t>www.islagrillgalapagos.com</t>
  </si>
  <si>
    <t>Isla Plazas y Charles Darwin</t>
  </si>
  <si>
    <t>elvira_7579@hotmail.com</t>
  </si>
  <si>
    <t>Av. Charles Darwin E Indefatigable (F. Muelle De Pescadores)</t>
  </si>
  <si>
    <t>Charles Darwin y 12 De Febrero</t>
  </si>
  <si>
    <t>Av. Thomas De Berlanga</t>
  </si>
  <si>
    <t>Av.Charles Binford</t>
  </si>
  <si>
    <t>(05)2526540</t>
  </si>
  <si>
    <t>vickygalapagos@gmail.com</t>
  </si>
  <si>
    <t>New Angermeyer Restaurant</t>
  </si>
  <si>
    <t>Via. Angermeyer S/N. Punta Estrada</t>
  </si>
  <si>
    <t>Avenida Charles Darwin y Floreana</t>
  </si>
  <si>
    <t>Quishpe Quinchiguango Gladis</t>
  </si>
  <si>
    <t>Calle Charles Binford y Av. Baltra</t>
  </si>
  <si>
    <t>marcelina-quishpe@hotmail.com</t>
  </si>
  <si>
    <t>www.facebook.com/PLAYASOLYMAR.REST</t>
  </si>
  <si>
    <t>Santa Rosa, Sector Salasaca</t>
  </si>
  <si>
    <t>Restaurante Fortiz</t>
  </si>
  <si>
    <t>Km 14 Vía A Baltra</t>
  </si>
  <si>
    <t>(05)2526359</t>
  </si>
  <si>
    <t>Rincón del Alma</t>
  </si>
  <si>
    <t>Charles Binfor</t>
  </si>
  <si>
    <t>lupita_salvas@hotmail.com</t>
  </si>
  <si>
    <t>C. 12 De Febrero y Av. Charles Darwin</t>
  </si>
  <si>
    <t>(05)2524064</t>
  </si>
  <si>
    <t>rodolfo-munoz-12@hotmail.com</t>
  </si>
  <si>
    <t>wilsonmantuano@outlook.com</t>
  </si>
  <si>
    <t>Calle Floreana y Charles Darwin</t>
  </si>
  <si>
    <t>www.zayapasonbar.com</t>
  </si>
  <si>
    <t>Almar</t>
  </si>
  <si>
    <t>Edgar Fernando Salazar Aldás</t>
  </si>
  <si>
    <t>Denise Rueda Llerena</t>
  </si>
  <si>
    <t xml:space="preserve">Islas Plazas y Av. Charles Darwin </t>
  </si>
  <si>
    <t>Las Delicias del Pirata</t>
  </si>
  <si>
    <t>Veronica Patricia Sánchez Carapaz</t>
  </si>
  <si>
    <t>pattyjav@hotmail.com</t>
  </si>
  <si>
    <t>Carlos Vinicio Intriago Intriago</t>
  </si>
  <si>
    <t>Av. Charles Binford y Av. 12 de Febrero</t>
  </si>
  <si>
    <t>Blue Mar</t>
  </si>
  <si>
    <t>Maiko Andres Peñafiel Franco</t>
  </si>
  <si>
    <t>islas Plazas e Indefatibale</t>
  </si>
  <si>
    <t>maikolmapf_1995@hotmail.com</t>
  </si>
  <si>
    <t>Anker</t>
  </si>
  <si>
    <t>Galprofoods Cia. Ltda.</t>
  </si>
  <si>
    <t>Andrés Antonio Orlando Barreto</t>
  </si>
  <si>
    <t>info@anker.rest</t>
  </si>
  <si>
    <t>Alvear Amaya Monica Maria</t>
  </si>
  <si>
    <t>WSCZAJ00000997</t>
  </si>
  <si>
    <t>Brito Cedeño Eduardo Robinson</t>
  </si>
  <si>
    <t>bayviewhouse2013@gmail.com</t>
  </si>
  <si>
    <t>Blue Heron House</t>
  </si>
  <si>
    <t>bookings@blueherongalapagos.com</t>
  </si>
  <si>
    <t>www.blueherongalapagos.com</t>
  </si>
  <si>
    <t>Casa De Huespedes Los Cibeles</t>
  </si>
  <si>
    <t>WSCZAJ00000883</t>
  </si>
  <si>
    <t>Echeverria Magallanes Aureola Alejandrina</t>
  </si>
  <si>
    <t>loscibeles.blogspot.com</t>
  </si>
  <si>
    <t>Casa De Pablo</t>
  </si>
  <si>
    <t>pablorev@aol.com</t>
  </si>
  <si>
    <t>Casa Tortuga Y Casita Muyuyo</t>
  </si>
  <si>
    <t>Carvalhal De Cambra Judy Ann</t>
  </si>
  <si>
    <t>adelaburbano@hotmail.com</t>
  </si>
  <si>
    <t>Costa Del Sol</t>
  </si>
  <si>
    <t>Garcia Aguirre Alicia Leonela</t>
  </si>
  <si>
    <t>costaldelsolsuites@gmail.com</t>
  </si>
  <si>
    <t>WSCZAJ00001169</t>
  </si>
  <si>
    <t>Cevallos Montalvo Graciela Del Pilar</t>
  </si>
  <si>
    <t>aurosidad@hotmail.com, aurabc@icloud.com</t>
  </si>
  <si>
    <t>WSCZAJ00000891</t>
  </si>
  <si>
    <t>Ponce Sarzosa Janett Del Rocio</t>
  </si>
  <si>
    <t>ste_fan80@hotmail.com</t>
  </si>
  <si>
    <t>Valbonesi Furio</t>
  </si>
  <si>
    <t>Punta Estrada, Bahia Tiburon</t>
  </si>
  <si>
    <t>www.furiovalbonesi.com</t>
  </si>
  <si>
    <t>Galapagos Bay Suites (Santa Cruz)</t>
  </si>
  <si>
    <t>WSCZAJ00000899</t>
  </si>
  <si>
    <t>WSCZAJ00000904</t>
  </si>
  <si>
    <t>Sangolqui Tapia Rene Alejandro</t>
  </si>
  <si>
    <t>WSCZAJ00001175</t>
  </si>
  <si>
    <t>Albatros e Isabela</t>
  </si>
  <si>
    <t>Hotel Ikala Galápagos</t>
  </si>
  <si>
    <t>WSCZAJ00003027</t>
  </si>
  <si>
    <t>Mireya Catalina Beltran Cáceres</t>
  </si>
  <si>
    <t>Tomás de Berlanga y Moisés Brito</t>
  </si>
  <si>
    <t>recepcion@ikalagalapagoshotel.com</t>
  </si>
  <si>
    <t>http://www.ikalagalapagoshotel.com</t>
  </si>
  <si>
    <t>Carvajal Farfan Maria Mercedes</t>
  </si>
  <si>
    <t>lacasadelpinzon@gmail.com</t>
  </si>
  <si>
    <t>Izurieta Villacis Maria Catalina</t>
  </si>
  <si>
    <t>La K-Leta De Doña Yoly Guest House</t>
  </si>
  <si>
    <t>WSCZAJ00000898</t>
  </si>
  <si>
    <t>Villegas Chancay Eulalia Doraliza</t>
  </si>
  <si>
    <t>(98)9600119</t>
  </si>
  <si>
    <t>WSCZAJ00000900</t>
  </si>
  <si>
    <t>info@galapex.com</t>
  </si>
  <si>
    <t>claudio.silva4@gmail.com</t>
  </si>
  <si>
    <t>WSCZAJ00001088</t>
  </si>
  <si>
    <t>casaopuntia@gmail.com</t>
  </si>
  <si>
    <t>Planet House</t>
  </si>
  <si>
    <t>Guerrero Cisneros Cesar Augusto</t>
  </si>
  <si>
    <t>Manosalvas Gonzalez Juan Carlos</t>
  </si>
  <si>
    <t>(1619)8898159</t>
  </si>
  <si>
    <t>juancarlos@galapagosexclusivetours.com</t>
  </si>
  <si>
    <t>www.galapagosexclusivetours.com</t>
  </si>
  <si>
    <t>WSCZAJ00000998</t>
  </si>
  <si>
    <t>Calvopiña Oñate Jose Emilio</t>
  </si>
  <si>
    <t>solmarinagalapagos@outlook.com</t>
  </si>
  <si>
    <t>WSCZAJ00001310</t>
  </si>
  <si>
    <t>Canchignia Bonilla Ximena Lorena</t>
  </si>
  <si>
    <t>Sector Guayabillos</t>
  </si>
  <si>
    <t>Ignacio Hernandez y Marchena</t>
  </si>
  <si>
    <t>theislandhome.gps@gmail.com</t>
  </si>
  <si>
    <t>WSCZAJ00001381</t>
  </si>
  <si>
    <t>Villacis Salinas Libia Tarcila</t>
  </si>
  <si>
    <t>Salcedo Barriga Ana Maria</t>
  </si>
  <si>
    <t>altairgalapagos@live.com</t>
  </si>
  <si>
    <t>WSCZAJ00001430</t>
  </si>
  <si>
    <t>Romero Mejia Johnny David</t>
  </si>
  <si>
    <t>Calle Piquero y Seymour</t>
  </si>
  <si>
    <t>recepcion@hostalaquamarine.com</t>
  </si>
  <si>
    <t>www.hostalaquamarine.com</t>
  </si>
  <si>
    <t>Marchena y Juan León Mera</t>
  </si>
  <si>
    <t>harenanegrajc57@hotmail.com</t>
  </si>
  <si>
    <t>Barrio La Cascada</t>
  </si>
  <si>
    <t>arianasgalapagoshostal@yahoo.com</t>
  </si>
  <si>
    <t>www.arianasgalapagoshostal.com</t>
  </si>
  <si>
    <t>Av. Baltra E Indefatigable</t>
  </si>
  <si>
    <t>info@hostalbaltra.com</t>
  </si>
  <si>
    <t>www.hostalbaltragalapagos.com</t>
  </si>
  <si>
    <t>Llerena Lasluisa Washington Rodolfo</t>
  </si>
  <si>
    <t>Petrel y Escalesia</t>
  </si>
  <si>
    <t>www.bluehousegalapagos.com</t>
  </si>
  <si>
    <t>Alulima Granda Luis Alberto</t>
  </si>
  <si>
    <t>Brattle Hospedaje</t>
  </si>
  <si>
    <t>Calle Islas Plazas</t>
  </si>
  <si>
    <t>C: Enrique Fuentes.</t>
  </si>
  <si>
    <t>abgalapagos@yahoo.es</t>
  </si>
  <si>
    <t>www.brattlehospedaje.weebly.com</t>
  </si>
  <si>
    <t>Cactus Pad</t>
  </si>
  <si>
    <t>WSCZAJ00001081</t>
  </si>
  <si>
    <t>Escalesia S/N y Petrel</t>
  </si>
  <si>
    <t>(44776)7915565</t>
  </si>
  <si>
    <t>Arias Larios Max Eduardo</t>
  </si>
  <si>
    <t>www.capitanmax.com</t>
  </si>
  <si>
    <t>WSCZAJ00000901</t>
  </si>
  <si>
    <t>(05)2524521</t>
  </si>
  <si>
    <t>hotelcarliza@yahoo.es</t>
  </si>
  <si>
    <t>WSCZAJ00001080</t>
  </si>
  <si>
    <t>C. Roberto Schiess S/N E Islas Duncan</t>
  </si>
  <si>
    <t>Barrera Burgos Gioconda Tricia</t>
  </si>
  <si>
    <t>18 De Febrero y Floreana</t>
  </si>
  <si>
    <t>Perez Solis Carmen Del Rocio</t>
  </si>
  <si>
    <t>chioperez72@hotmail.com, casacascada_galapagos@hotmail.com</t>
  </si>
  <si>
    <t>Casa De Mathías</t>
  </si>
  <si>
    <t>C. Fragata y Escalesia</t>
  </si>
  <si>
    <t>mathiasespinosa@yahoo.com, info@casademathias.com</t>
  </si>
  <si>
    <t>Albarado Ruiz Clara Elena</t>
  </si>
  <si>
    <t>C. Moisés Brito S/N</t>
  </si>
  <si>
    <t>galapagoscultural@hotmail.com</t>
  </si>
  <si>
    <t>www.casadellagogalapagos.com</t>
  </si>
  <si>
    <t>C. Scalesia y Petrel</t>
  </si>
  <si>
    <t>(05)3013786</t>
  </si>
  <si>
    <t>reserva@galapagosdeep.com</t>
  </si>
  <si>
    <t>Casalaiguana Casigu S.A.</t>
  </si>
  <si>
    <t>Bartolo Carbo Diana Margaret</t>
  </si>
  <si>
    <t>Muñoz Navarro Maritza Rocio</t>
  </si>
  <si>
    <t>Calle Los Colonos, Barrio Las Ninfas</t>
  </si>
  <si>
    <t>(05)2526113</t>
  </si>
  <si>
    <t>www.galapagoshotelcastro.com</t>
  </si>
  <si>
    <t>Andrade Orellana Maria Del Pilar</t>
  </si>
  <si>
    <t>(05)2526301</t>
  </si>
  <si>
    <t>(05)3014234</t>
  </si>
  <si>
    <t>www.galapagoschalet.com</t>
  </si>
  <si>
    <t>Coloma Galápagos Hostal</t>
  </si>
  <si>
    <t>Av. Baltra y 18 de febrero</t>
  </si>
  <si>
    <t>info@colomagalapagoshostal.com</t>
  </si>
  <si>
    <t>www.colomagalapagoshostal.com.ec</t>
  </si>
  <si>
    <t>Guayllazaca Gomez Blanca Rosario</t>
  </si>
  <si>
    <t>Av. Charles Darwin, 12 De Febrero</t>
  </si>
  <si>
    <t>hostalcormorant2016@outlook.com</t>
  </si>
  <si>
    <t>C. Tomas De Berlanga E Islas Plazas</t>
  </si>
  <si>
    <t>info@costadelpacificogalapagos.com</t>
  </si>
  <si>
    <t>www.costadelpacificogalapagos.com</t>
  </si>
  <si>
    <t>WSCZAJ00001027</t>
  </si>
  <si>
    <t>Tenorio Bustos Marianita Eleovigilda</t>
  </si>
  <si>
    <t>(05)2526251</t>
  </si>
  <si>
    <t>crossmangalapagos@gmail.com</t>
  </si>
  <si>
    <t>www.crossmanhotel.com.ec</t>
  </si>
  <si>
    <t>Sotomayor Neira Ricardo Alfredo</t>
  </si>
  <si>
    <t>Av. Baltra y Thomas De Berlanga</t>
  </si>
  <si>
    <t>(05)3013673</t>
  </si>
  <si>
    <t>(05)2526193</t>
  </si>
  <si>
    <t>info@galatravel.com.ec</t>
  </si>
  <si>
    <t>www.galatravel.com.ec/webmail</t>
  </si>
  <si>
    <t>Inmobiliaria Divimont S.A.</t>
  </si>
  <si>
    <t>(05)2526348</t>
  </si>
  <si>
    <t>(09)8920477</t>
  </si>
  <si>
    <t>info@galapagosmoonrise.com</t>
  </si>
  <si>
    <t>Tapia Rosillo Ninive Mizrai</t>
  </si>
  <si>
    <t>S/N. Pasaje 3 . La Cascada</t>
  </si>
  <si>
    <t>www.suitesengalapagos.com</t>
  </si>
  <si>
    <t>El Bambú Galápagos</t>
  </si>
  <si>
    <t>WSCZAJ00001007</t>
  </si>
  <si>
    <t>Islas Duncan y Calle Albatros S/N</t>
  </si>
  <si>
    <t>elbambugalapagos@hotmail.com</t>
  </si>
  <si>
    <t>Lemos Jativa Rosario Elizabeth</t>
  </si>
  <si>
    <t>C. Albatros E Isabela y Barintong</t>
  </si>
  <si>
    <t>(05)2524610</t>
  </si>
  <si>
    <t>www.galapagoselcastillo.com</t>
  </si>
  <si>
    <t>El Descanso Del Petrel</t>
  </si>
  <si>
    <t>Burgos Zambrano Aracely Del Rocio</t>
  </si>
  <si>
    <t>Av Baltra</t>
  </si>
  <si>
    <t>eldescansodelpetrel@gmail.com</t>
  </si>
  <si>
    <t>Manjarrez Nivela Nanci Elena</t>
  </si>
  <si>
    <t>(05)2526690</t>
  </si>
  <si>
    <t>clipsgpsfran@hotmail.com</t>
  </si>
  <si>
    <t>www.elparaisogalapos.com</t>
  </si>
  <si>
    <t>Marchena S/N El Edén</t>
  </si>
  <si>
    <t>hostalelpinzon@hotmail.com</t>
  </si>
  <si>
    <t>www.hostalelpinzon.com</t>
  </si>
  <si>
    <t>vilmalucio@icloud.com</t>
  </si>
  <si>
    <t>www.hotelelizabeth.com</t>
  </si>
  <si>
    <t>Escalesia S.A.</t>
  </si>
  <si>
    <t>Molestina Zavala Oswaldo Jose Humberto</t>
  </si>
  <si>
    <t>Calle Floreana S/N; Intersección Av. Charles Darwin</t>
  </si>
  <si>
    <t>Aguirre Fuentes Elena Genoveva</t>
  </si>
  <si>
    <t>operaciones@hotelespanagalapagos.com</t>
  </si>
  <si>
    <t>Kastdalen Espin Thorvaldo Abraham</t>
  </si>
  <si>
    <t>WSCZAJ00001431</t>
  </si>
  <si>
    <t>Castañeda Constante Pablo Pedro</t>
  </si>
  <si>
    <t>Islas Plazas y Charles Binford</t>
  </si>
  <si>
    <t>(05)3015171</t>
  </si>
  <si>
    <t>cucharita54@hotmail.com</t>
  </si>
  <si>
    <t>WSCZAJ00000887</t>
  </si>
  <si>
    <t>Escalesia y Piqueros</t>
  </si>
  <si>
    <t>galapagosbesthsotel@gmail.com</t>
  </si>
  <si>
    <t>www.galapagosbesthostel.com</t>
  </si>
  <si>
    <t>WSCZAJ00000886</t>
  </si>
  <si>
    <t>Via Tortuga Bay</t>
  </si>
  <si>
    <t>galapagoscottages@hotmail.com</t>
  </si>
  <si>
    <t>Chisaguano Pilataxi Jorge Enrique</t>
  </si>
  <si>
    <t>lagua_28@hotmail.com</t>
  </si>
  <si>
    <t>Galapagos Dreams</t>
  </si>
  <si>
    <t>Campoverde Reinoso Gladis Maria</t>
  </si>
  <si>
    <t>Calle Cucuve</t>
  </si>
  <si>
    <t>gladisgcr@yahoo.com</t>
  </si>
  <si>
    <t>Galapagos House</t>
  </si>
  <si>
    <t>Dominguez Rodas Jaime Leoncio</t>
  </si>
  <si>
    <t>Matazarno</t>
  </si>
  <si>
    <t>Floreana 111 y Matazarnos</t>
  </si>
  <si>
    <t>WSCZAJ00001206</t>
  </si>
  <si>
    <t>Montalvo Salas Fernando Ruben</t>
  </si>
  <si>
    <t>jmarcox@gmail.com</t>
  </si>
  <si>
    <t>Rogel Villacis Joffre Stalyn</t>
  </si>
  <si>
    <t>Thomás De Berlanga</t>
  </si>
  <si>
    <t>info@galapagosnative.com.ec</t>
  </si>
  <si>
    <t>Galapagos Paradise</t>
  </si>
  <si>
    <t>Gorozabel Salmon Glen Giovanni</t>
  </si>
  <si>
    <t>Seymour Norte y Fragata</t>
  </si>
  <si>
    <t>www.hotelgalapagosparadise.com</t>
  </si>
  <si>
    <t>Islas Plazas Entre Bolivar Naveda y 12 De Febrero</t>
  </si>
  <si>
    <t>reservationgardner@gmail.com</t>
  </si>
  <si>
    <t>www.hostalgardnergalapagos.com</t>
  </si>
  <si>
    <t>C: Juan Montalvo y Moisés Brito</t>
  </si>
  <si>
    <t>Villacis Salinas Gloria Piedad</t>
  </si>
  <si>
    <t>C. 12 De Febrero y Charles Binford</t>
  </si>
  <si>
    <t>(05)2526239</t>
  </si>
  <si>
    <t>www.gloriagalapagosinn.com</t>
  </si>
  <si>
    <t>WSCZAJ00001271</t>
  </si>
  <si>
    <t>WSCZAJ00001157</t>
  </si>
  <si>
    <t>Calle Fragata y Floreana</t>
  </si>
  <si>
    <t>islaazul.galapagos@gmail.com</t>
  </si>
  <si>
    <t>www.islazulgalapagos.com</t>
  </si>
  <si>
    <t>Freire Neira Flor Maria Del Lourdes</t>
  </si>
  <si>
    <t>Via Baltra. Santa Rosa</t>
  </si>
  <si>
    <t>www.isladelpirata.com</t>
  </si>
  <si>
    <t>Jean's Home</t>
  </si>
  <si>
    <t>(05)2526446</t>
  </si>
  <si>
    <t>www.jeans-home.com</t>
  </si>
  <si>
    <t>La Casa De Norma</t>
  </si>
  <si>
    <t>Carranza Champan Norma Augusta</t>
  </si>
  <si>
    <t>Av. Karl Angermeyer y San Cristóbal</t>
  </si>
  <si>
    <t>La Fortaleza De Haro</t>
  </si>
  <si>
    <t>WSCZAJ00001024</t>
  </si>
  <si>
    <t>C. Petrel S/N y José De Villamil</t>
  </si>
  <si>
    <t>La Mirada Del Solitario George</t>
  </si>
  <si>
    <t>Paredes Segura Leoncio Marcelo</t>
  </si>
  <si>
    <t>Pampas Coloradas</t>
  </si>
  <si>
    <t>WSCZAJ00001002</t>
  </si>
  <si>
    <t>Lopez Guanga Bernardina Isabel</t>
  </si>
  <si>
    <t>C. Roberto Schiess E. 18 De Febrero y San Cristobal</t>
  </si>
  <si>
    <t>www.lavahousehostal.com</t>
  </si>
  <si>
    <t>Lirio Del Mar</t>
  </si>
  <si>
    <t>WSCZAJ00001118</t>
  </si>
  <si>
    <t>Hoyos Calero Cristobal Filadelfo</t>
  </si>
  <si>
    <t>Bolivar Naveda</t>
  </si>
  <si>
    <t>WSCZAJ00001001</t>
  </si>
  <si>
    <t>Vaca Peñaherrera Victor Jony</t>
  </si>
  <si>
    <t>Floreana y Cucuve</t>
  </si>
  <si>
    <t>lonesomegrg@yahoo.com</t>
  </si>
  <si>
    <t>www.lonesomegeorgegalapagos.com</t>
  </si>
  <si>
    <t>WSCZAJ00000894</t>
  </si>
  <si>
    <t>Rosero Rosero Maria Luisa</t>
  </si>
  <si>
    <t>maryluisa62@yahoo.es</t>
  </si>
  <si>
    <t>Guerrero Solis Esther Emperatriz</t>
  </si>
  <si>
    <t>18 De Febrero y Marchena</t>
  </si>
  <si>
    <t>(05)2526194</t>
  </si>
  <si>
    <t>wilddramsreservations@gmail.com</t>
  </si>
  <si>
    <t>Maidith Galápagos Aparment Suites</t>
  </si>
  <si>
    <t>Agreda Aguirre Maria Edith Vicenta</t>
  </si>
  <si>
    <t>C. Rabida S/N y Piqueros</t>
  </si>
  <si>
    <t>(05)2526311</t>
  </si>
  <si>
    <t>(05)2526564</t>
  </si>
  <si>
    <t>maidithwhitecove@gmail.com</t>
  </si>
  <si>
    <t>www.hotelmaidith.com</t>
  </si>
  <si>
    <t>Pesantes Aguirre Marisol</t>
  </si>
  <si>
    <t>Enrique Fuentes E Islas Plazas</t>
  </si>
  <si>
    <t>Sarango Cuenca Delio Antonino</t>
  </si>
  <si>
    <t>Karl Angermeyer y Floreana</t>
  </si>
  <si>
    <t>(05)2524376</t>
  </si>
  <si>
    <t>(09)9056593</t>
  </si>
  <si>
    <t>deliosarango_1957@yahoo.com</t>
  </si>
  <si>
    <t>www.matazarnosuites.com</t>
  </si>
  <si>
    <t>Mi Caleta Inn</t>
  </si>
  <si>
    <t>WSCZAJ00001025</t>
  </si>
  <si>
    <t>C. Daphne S/N y Petrel</t>
  </si>
  <si>
    <t>Miconia (Santa Cruz)</t>
  </si>
  <si>
    <t>Islas Plazas y Thomas De Berlanga</t>
  </si>
  <si>
    <t>WSCZAJ00000889</t>
  </si>
  <si>
    <t>mymuyuyo@gmail.com, info@mymuyuyo.com</t>
  </si>
  <si>
    <t>www.mymuyuyo.com</t>
  </si>
  <si>
    <t>WSCZAJ00001311</t>
  </si>
  <si>
    <t>Peñaherrera Andrade Eugenia Del Rocio</t>
  </si>
  <si>
    <t>hostalseymour@gmail.com</t>
  </si>
  <si>
    <t>Espin Palacios Edy Amada</t>
  </si>
  <si>
    <t>Calle Seymour y 18 De Febrero</t>
  </si>
  <si>
    <t>Patty's House Galápagos</t>
  </si>
  <si>
    <t>Calle Escalecia y Pasaje #4 Mz 11</t>
  </si>
  <si>
    <t>(05)3013958</t>
  </si>
  <si>
    <t>WSCZAJ00001031</t>
  </si>
  <si>
    <t>Av. Charles Darwin E Indefatigable Esq.</t>
  </si>
  <si>
    <t>www.laperegrinagalapagos.com.ec</t>
  </si>
  <si>
    <t>Posada Del Mar</t>
  </si>
  <si>
    <t>Baquero Marcillo Cecilia Ines Victoria</t>
  </si>
  <si>
    <t>posadadelmargalapagos@gmail.com</t>
  </si>
  <si>
    <t>Puerto Ayora</t>
  </si>
  <si>
    <t>(05)2524273</t>
  </si>
  <si>
    <t>hostalpuertoayora@gmail.com</t>
  </si>
  <si>
    <t>Sector El Aguacatal</t>
  </si>
  <si>
    <t>ab_fdesantis@hotmail.com</t>
  </si>
  <si>
    <t>Paredes Salinas Blanca Margarita</t>
  </si>
  <si>
    <t>Rosillo Becerra Gloria Fanny</t>
  </si>
  <si>
    <t>Barrera Burgos Martha Patricia</t>
  </si>
  <si>
    <t>Calle Petrel E Islas Duncan</t>
  </si>
  <si>
    <t>(05)2526305</t>
  </si>
  <si>
    <t>www.hostaltintorera.com-galapagos.com</t>
  </si>
  <si>
    <t>WSCZAJ00001072</t>
  </si>
  <si>
    <t>Calle Sancristobal y General Rodriguez Lara</t>
  </si>
  <si>
    <t>(05)2527345</t>
  </si>
  <si>
    <t>www.torremargalapagos.com</t>
  </si>
  <si>
    <t>WSCZAJ00000999</t>
  </si>
  <si>
    <t>Sangolqui Tapia Luis Heriberto</t>
  </si>
  <si>
    <t>Calle Petrel S/N</t>
  </si>
  <si>
    <t>Vista Al Mar</t>
  </si>
  <si>
    <t>WSCZAJ00000882</t>
  </si>
  <si>
    <t>vistaalmargalapagos@gmail.com</t>
  </si>
  <si>
    <t>C. Roberto Schiess E Isla Duncan</t>
  </si>
  <si>
    <t>(05)2527268</t>
  </si>
  <si>
    <t>info@whitehousegalapagos.com.ec</t>
  </si>
  <si>
    <t>www.whitehousegalapagos.com.ec</t>
  </si>
  <si>
    <t>Herrera Ponce Yelena Antonia</t>
  </si>
  <si>
    <t>http://www.galapagoszurisadai.com/</t>
  </si>
  <si>
    <t>Albatros (Santa Cruz)</t>
  </si>
  <si>
    <t>(05)2524738</t>
  </si>
  <si>
    <t>www.hotelalbatross.com.ec</t>
  </si>
  <si>
    <t>WSCZAJ00001017</t>
  </si>
  <si>
    <t>Angermeyer Lituma Hein Warren Teppi</t>
  </si>
  <si>
    <t>Barrio Estrada</t>
  </si>
  <si>
    <t>(05)2526561</t>
  </si>
  <si>
    <t>(05)3013524</t>
  </si>
  <si>
    <t>www.angermeyerwaterfrontinn.com</t>
  </si>
  <si>
    <t>Brisas Del Pacifico</t>
  </si>
  <si>
    <t>(05)2524482</t>
  </si>
  <si>
    <t>www.hotelbrisasdelpacifico.com.ec</t>
  </si>
  <si>
    <t>www.cucuvesuites.com</t>
  </si>
  <si>
    <t>Deja Vu</t>
  </si>
  <si>
    <t>Guerrero Aldas Narcisa De Jesus</t>
  </si>
  <si>
    <t>Fragata S/N .El Eden</t>
  </si>
  <si>
    <t>www.dejavugalapagos.com</t>
  </si>
  <si>
    <t>Herrera Villacis Cecilia Janeth</t>
  </si>
  <si>
    <t>Calle Lobo Marino E Islas Duncan</t>
  </si>
  <si>
    <t>(05)2526822</t>
  </si>
  <si>
    <t>info@hoteldelsolgalapagos.com</t>
  </si>
  <si>
    <t>www.hoteldelsolgalapagos.com</t>
  </si>
  <si>
    <t>(05)2527854</t>
  </si>
  <si>
    <t>hoteldescansoguia@gmail.com</t>
  </si>
  <si>
    <t>www.hoteldescansodelguia.com</t>
  </si>
  <si>
    <t>Ruiz Diaz Luis Fernando</t>
  </si>
  <si>
    <t>C. 18 De Febrero y Fragata</t>
  </si>
  <si>
    <t>(05)2526499</t>
  </si>
  <si>
    <t>info@hotelfernandinagalapagos.com</t>
  </si>
  <si>
    <t>www.hotelfernandinagalapagos.com</t>
  </si>
  <si>
    <t>Hotel Fiesta</t>
  </si>
  <si>
    <t>C. Juan Montalvo y Moises Brito</t>
  </si>
  <si>
    <t>www.hotelfiesta.com</t>
  </si>
  <si>
    <t>Burbano De Lara Moncayo Maria Paulina</t>
  </si>
  <si>
    <t>gerencia@finchbayhotel.com</t>
  </si>
  <si>
    <t>www.hotelfinchbayhotel.com</t>
  </si>
  <si>
    <t>Villacis Salinas Maria Luzmila</t>
  </si>
  <si>
    <t>(05)2526230</t>
  </si>
  <si>
    <t>hotelflamingosgps@hotmail.com</t>
  </si>
  <si>
    <t>www.hotelflamingo.com.ec</t>
  </si>
  <si>
    <t>Betancourt Ballesteros Rosita Liliana</t>
  </si>
  <si>
    <t>Petrel y Floreana</t>
  </si>
  <si>
    <t>(05)3013709</t>
  </si>
  <si>
    <t>lilianabetancourt1978@hotmail.com</t>
  </si>
  <si>
    <t>Calle Cucuve S/N y Floreana</t>
  </si>
  <si>
    <t>(05)2526209</t>
  </si>
  <si>
    <t>info@galapagossuites.com</t>
  </si>
  <si>
    <t>Calle Fragata S/N y Escalesia</t>
  </si>
  <si>
    <t>WSCZAJ00001026</t>
  </si>
  <si>
    <t>Gallardo Gallardo Yolanda De Los Angeles</t>
  </si>
  <si>
    <t>thegalapagospearl@hotmail.com</t>
  </si>
  <si>
    <t>NNO</t>
  </si>
  <si>
    <t>Galapass C.A.</t>
  </si>
  <si>
    <t>Calle Colonos y Thomas De Berlanga</t>
  </si>
  <si>
    <t>www.hotelninfa.com</t>
  </si>
  <si>
    <t>Lobo de Mar</t>
  </si>
  <si>
    <t>WSCZAJ00001032</t>
  </si>
  <si>
    <t>Hotel Lobo De Mar Cranvifre Cia.Ltda.</t>
  </si>
  <si>
    <t>Vilema Freire Cristhian Andres</t>
  </si>
  <si>
    <t>(05)2526188</t>
  </si>
  <si>
    <t>Sangolqui Tapia Manuel Ignacio</t>
  </si>
  <si>
    <t>Calle Matazarnos E Indefatigable</t>
  </si>
  <si>
    <t>gerencia@hotelmainao.com</t>
  </si>
  <si>
    <t>galapagospalacehotel@gmail.com</t>
  </si>
  <si>
    <t>Palsevgal Turismo Compañia Limitada</t>
  </si>
  <si>
    <t>C. Thomas De Berlanga E Islas Plazas</t>
  </si>
  <si>
    <t>Calle Floreana y Adolfo Hanny</t>
  </si>
  <si>
    <t>info@hotelpelicanbay.com.ec</t>
  </si>
  <si>
    <t>www.hotelpelicanbay.com.ec</t>
  </si>
  <si>
    <t>WSCZAJ00001104</t>
  </si>
  <si>
    <t>Balfour Arizaga David Andres</t>
  </si>
  <si>
    <t>Servicios Hoteleros Y Turisticos Red Booby Cia. Ltda.</t>
  </si>
  <si>
    <t>Salinas Maria Purificacion</t>
  </si>
  <si>
    <t>marisol@hotelredbooby.com.ec</t>
  </si>
  <si>
    <t>Red Mangroveinn S.A.</t>
  </si>
  <si>
    <t>Calderon Garcia Maria Judith</t>
  </si>
  <si>
    <t>Serinatura S.A.</t>
  </si>
  <si>
    <t>Salazar Montesinos Maria Rosalia</t>
  </si>
  <si>
    <t>Km. 18 Vía A Baltra, Santa Rosa</t>
  </si>
  <si>
    <t>frontoffice@royalpalmgalapagos.com</t>
  </si>
  <si>
    <t>WSCZAJ00001158</t>
  </si>
  <si>
    <t>Calle Charles Binford y Juan Montalvo</t>
  </si>
  <si>
    <t>Grimstone Robert Mark</t>
  </si>
  <si>
    <t>Km. 12 Via A Baltra, El Carmen</t>
  </si>
  <si>
    <t>Silberstein Grit</t>
  </si>
  <si>
    <t>Av. Charles Darwin S/N y Piqueros</t>
  </si>
  <si>
    <t>(05)2526047</t>
  </si>
  <si>
    <t>contabilidad@hotelsilberstein.com</t>
  </si>
  <si>
    <t>Solymar</t>
  </si>
  <si>
    <t>Inmobiliaria Persa C Ltda Impersa</t>
  </si>
  <si>
    <t>recepcion@hotelsolymar.com.ec</t>
  </si>
  <si>
    <t>Tortuga Bay Cia. Ltda. Tortubay</t>
  </si>
  <si>
    <t>Palacios Palacios Andres Mauricio</t>
  </si>
  <si>
    <t>WSCZAJ00001015</t>
  </si>
  <si>
    <t>Calle Moises Brito y Juan Montalvo, Barrio Las Ninfas</t>
  </si>
  <si>
    <t>reservas.villalaguna@gmail.com</t>
  </si>
  <si>
    <t>www.villalaguna.com.ec</t>
  </si>
  <si>
    <t>WSCZAJ00001028</t>
  </si>
  <si>
    <t>Fajardo Mosquera Ketty Jacqueline</t>
  </si>
  <si>
    <t>(05)3013894</t>
  </si>
  <si>
    <t>(05)4506016</t>
  </si>
  <si>
    <t>ecolodge@casanaturahotel.com</t>
  </si>
  <si>
    <t>www.casanatura.com</t>
  </si>
  <si>
    <t>Navarro Donoso Jose Hipolito</t>
  </si>
  <si>
    <t>bunganavarro@hotmail.com</t>
  </si>
  <si>
    <t>www.galapagosmagic.com</t>
  </si>
  <si>
    <t>WSCZAJ00001079</t>
  </si>
  <si>
    <t>Galapagos Safari Camp S.A. Gsc</t>
  </si>
  <si>
    <t>Mesdag Burgerhout Michael Roderick</t>
  </si>
  <si>
    <t>Sector Salasaca</t>
  </si>
  <si>
    <t>Monte Mar</t>
  </si>
  <si>
    <t>Oleas Marzo Reyna Alexandra</t>
  </si>
  <si>
    <t>WSCZAJ00001817</t>
  </si>
  <si>
    <t>Velasquez Granda Maria Isabel</t>
  </si>
  <si>
    <t>info@galapagospiedrasblancas.com</t>
  </si>
  <si>
    <t>www.ranchopiedrasblancas.com</t>
  </si>
  <si>
    <t>Vasconez Balladares Grace Cecilia</t>
  </si>
  <si>
    <t>Chachapoya Cando Marco Vinicio</t>
  </si>
  <si>
    <t>www.suymarecolodge.com</t>
  </si>
  <si>
    <t>Via Al Cascajo</t>
  </si>
  <si>
    <t>twinlodgegal@gmail.com</t>
  </si>
  <si>
    <t>www.twinsuitesgalapagos.com</t>
  </si>
  <si>
    <t>Angermeyer Destinations S.A.</t>
  </si>
  <si>
    <t>WSCZOI00000078</t>
  </si>
  <si>
    <t>Angermeyer Destinations S.A. Destimeyer</t>
  </si>
  <si>
    <t>contabdestimeyer@gmail.com</t>
  </si>
  <si>
    <t>Galapagos A La Carte</t>
  </si>
  <si>
    <t>Galapagos A La Carte Galacarte S.A.</t>
  </si>
  <si>
    <t>www.galapagosalacarte.com</t>
  </si>
  <si>
    <t>Jethandling Ecuador S.A.</t>
  </si>
  <si>
    <t>WSCZOI00000140</t>
  </si>
  <si>
    <t>Fbo Jethandling Ecuador S.A.</t>
  </si>
  <si>
    <t>Neira Ippolito Rosana Aurelia</t>
  </si>
  <si>
    <t>Isla Baltra, Aeropuerto Seymour</t>
  </si>
  <si>
    <t>mdelgado@jethandling.com</t>
  </si>
  <si>
    <t>Operadora De Turismo Y Agencia De Viajes Maranata Ot Cia. Ltda</t>
  </si>
  <si>
    <t>Pilla Masaquiza Candida Magaly</t>
  </si>
  <si>
    <t>C. Jose Joaquin Olmedo E Isla Duncan</t>
  </si>
  <si>
    <t>Unigalapagos</t>
  </si>
  <si>
    <t>WSCZOI00000171</t>
  </si>
  <si>
    <t>Viajes Unigalapagos S.A.</t>
  </si>
  <si>
    <t>Torres Paredes Hugo Ulpiano</t>
  </si>
  <si>
    <t>hugo@unigalapagos.com,hugo@ecoandestravel.com</t>
  </si>
  <si>
    <t>Agencia De Viajes Internacional</t>
  </si>
  <si>
    <t>Discovery Galapagos Travel Agency Dgps S.A.</t>
  </si>
  <si>
    <t>Mejia Sanchez Betty Yanine</t>
  </si>
  <si>
    <t>www.discovery-galapagos.com</t>
  </si>
  <si>
    <t>Gutierrez Panchana Jairon Javier</t>
  </si>
  <si>
    <t>Avenida Baltra y Charles Binford</t>
  </si>
  <si>
    <t>Agencia Galapagos For You Foryousa</t>
  </si>
  <si>
    <t>Agencia Galapagos For You Foryou.Sa</t>
  </si>
  <si>
    <t>Garcia Uquilla Ingrid</t>
  </si>
  <si>
    <t>C.Isabela S/N Pampas Colorodas</t>
  </si>
  <si>
    <t>info@galapagosforyou.com</t>
  </si>
  <si>
    <t>Angelito Halaga S.A</t>
  </si>
  <si>
    <t>Charles Bindfor S/N Barrio Las Ninfas</t>
  </si>
  <si>
    <t>Aqua Tours</t>
  </si>
  <si>
    <t>Aquatours Cia. Ltda.</t>
  </si>
  <si>
    <t>C. Fragata y Seymour Norte</t>
  </si>
  <si>
    <t>Lara Puga Alexandra Maribel</t>
  </si>
  <si>
    <t>Calle Islas Plazas y Thomas De Berlanga</t>
  </si>
  <si>
    <t>ag.bridmatours@gmail.com</t>
  </si>
  <si>
    <t>Cabomartour</t>
  </si>
  <si>
    <t>Cabomartour S.A</t>
  </si>
  <si>
    <t>Alberto Israel Bravo Constante</t>
  </si>
  <si>
    <t>Av. Charles Darwin S/N y Colonos</t>
  </si>
  <si>
    <t>Cormorant Tours S.A.</t>
  </si>
  <si>
    <t>Cormorant Tours S.A.Cormotours</t>
  </si>
  <si>
    <t>Angel Gustavo Villacís Guayllazaca</t>
  </si>
  <si>
    <t>www.cormorantexpeditioms.com</t>
  </si>
  <si>
    <t>Creter T0Urs Cia. Ltda.</t>
  </si>
  <si>
    <t>Rea Troya Nora</t>
  </si>
  <si>
    <t>Barrio Las Acacias,Av Baltra y 18 De Febrero</t>
  </si>
  <si>
    <t>nrea@cretergalpagos.com</t>
  </si>
  <si>
    <t>Cristine Tour</t>
  </si>
  <si>
    <t>Operadora Turistica Cristine Tour Cristinetour S.A.</t>
  </si>
  <si>
    <t>Quimi Paladines Carlos Enrique</t>
  </si>
  <si>
    <t>Av. Charles Darwin y Las Ninfas.</t>
  </si>
  <si>
    <t>junior_quimi@outlook.com</t>
  </si>
  <si>
    <t>Darwin Tours</t>
  </si>
  <si>
    <t>Agencia De Viajes Los Viajes De Darwin S.A. Darwintours</t>
  </si>
  <si>
    <t>Gaibor Gastelu Federico</t>
  </si>
  <si>
    <t>Discovering Galapagos</t>
  </si>
  <si>
    <t>Agencia De Viajes Discovering Galapagos Discovergps S.A.</t>
  </si>
  <si>
    <t>Castillo Gaona Wilter</t>
  </si>
  <si>
    <t>Marcia Mirella Garate Inga</t>
  </si>
  <si>
    <t>entre_mares2012@outlook.com</t>
  </si>
  <si>
    <t>Maria Veronica Gomez Basantes</t>
  </si>
  <si>
    <t>Galapagos Alternative</t>
  </si>
  <si>
    <t>Pedro Javier Moreno Cedeño</t>
  </si>
  <si>
    <t>wwww.galapagosalternative.com</t>
  </si>
  <si>
    <t>Galapagos Best Adventure - Trips</t>
  </si>
  <si>
    <t>Operadora Galapagos Best Adventure-Trips S.A.</t>
  </si>
  <si>
    <t>Richard Isaac Mariño Valdivieso</t>
  </si>
  <si>
    <t>Juan Carlos Guanga</t>
  </si>
  <si>
    <t>www.galapagosbestoption.com</t>
  </si>
  <si>
    <t>Jonathan Garcia</t>
  </si>
  <si>
    <t>Cucuve y Floreana</t>
  </si>
  <si>
    <t>galapagosdreams@gmail.com</t>
  </si>
  <si>
    <t>www.galapagosdreams.com.ec</t>
  </si>
  <si>
    <t>Jonatan García</t>
  </si>
  <si>
    <t>www.galapagosevolutiondreams.com</t>
  </si>
  <si>
    <t>Galapagos Expediciones Cia.Ltda</t>
  </si>
  <si>
    <t>Armendariz Luis Antony</t>
  </si>
  <si>
    <t>martha.armendariz@hotmail.com</t>
  </si>
  <si>
    <t>Galapagos Experience</t>
  </si>
  <si>
    <t>Galapagos Educational Experience S.A Gaedex</t>
  </si>
  <si>
    <t>Rosemary Elizabeth Andrade Martínez</t>
  </si>
  <si>
    <t>Av. Baltra E Isabela</t>
  </si>
  <si>
    <t>gaedex.blogspot.com</t>
  </si>
  <si>
    <t>Thomas De Berlanga y 12 De Febrero</t>
  </si>
  <si>
    <t>Galapagos Mocking Bird</t>
  </si>
  <si>
    <t>Maria Gabriela Rueda Llerena</t>
  </si>
  <si>
    <t>C. Islas Plazas S/N y Charles Darwin</t>
  </si>
  <si>
    <t>Galapagos Natural Paradise</t>
  </si>
  <si>
    <t>Galnapa S.A</t>
  </si>
  <si>
    <t>Fernando Moreno Mora</t>
  </si>
  <si>
    <t>Barrio La Cascada Calle Vehicular No. B</t>
  </si>
  <si>
    <t>operadoragalnapa@hotmail.com</t>
  </si>
  <si>
    <t>Travel Agency Galapagos Paradise - Dreams S.A.</t>
  </si>
  <si>
    <t>Cinthya Stefania Panata Paredes</t>
  </si>
  <si>
    <t>Galapagos People</t>
  </si>
  <si>
    <t>Galapagos People S.A.</t>
  </si>
  <si>
    <t>Ana Chapi Farfan</t>
  </si>
  <si>
    <t>Sea Star Travel S.A.</t>
  </si>
  <si>
    <t>Mayra Tipan Mora</t>
  </si>
  <si>
    <t>Ignacio Hernandez E Isla Duncan, Barrio La Union</t>
  </si>
  <si>
    <t>www.galapagos-seastartravel.com</t>
  </si>
  <si>
    <t>Galapagos Trip Advisor</t>
  </si>
  <si>
    <t>Valerio Repetto Sangolqui</t>
  </si>
  <si>
    <t>Seymour y Piqueros</t>
  </si>
  <si>
    <t>a_palaci@hotmail.com</t>
  </si>
  <si>
    <t>www.galapagostripadvisor.com</t>
  </si>
  <si>
    <t>Galawalker S.A</t>
  </si>
  <si>
    <t>Jacqueline Fajardo</t>
  </si>
  <si>
    <t>Av. Thomas De Berlanga y 12 De Febrero</t>
  </si>
  <si>
    <t>www.galapagoswalker.com.ec</t>
  </si>
  <si>
    <t>39.20</t>
  </si>
  <si>
    <t>Galapatour</t>
  </si>
  <si>
    <t>Galapatour Cia. Ltda.</t>
  </si>
  <si>
    <t>Liliana Betancourt Ballesteros</t>
  </si>
  <si>
    <t>C. Rodriguez Lara y Genovesa</t>
  </si>
  <si>
    <t>(05)3015120</t>
  </si>
  <si>
    <t>(05)2524097</t>
  </si>
  <si>
    <t>info@galapatour.com</t>
  </si>
  <si>
    <t>www.galapatour.com</t>
  </si>
  <si>
    <t>Galapagos Saul Tour Operador S.A. Galasautour</t>
  </si>
  <si>
    <t>Edwin Vicente Aldaz Hugo</t>
  </si>
  <si>
    <t>Av. Baltra (Diagonal Hostal Sir Francis Drake)</t>
  </si>
  <si>
    <t>Galasurfislands</t>
  </si>
  <si>
    <t>Galasurfislands S.A.</t>
  </si>
  <si>
    <t>waldosurf@gmail.com</t>
  </si>
  <si>
    <t>Galatours</t>
  </si>
  <si>
    <t>Galatours S.A.</t>
  </si>
  <si>
    <t>Ruben Hidalgo Medina</t>
  </si>
  <si>
    <t>Rabida Entre Cucuve y Floreana</t>
  </si>
  <si>
    <t>Juan Benedicto Elaje Cedeño</t>
  </si>
  <si>
    <t>Galatravel S.A</t>
  </si>
  <si>
    <t>Jorge Sotomayor</t>
  </si>
  <si>
    <t>Galiciatours S.A</t>
  </si>
  <si>
    <t>Alejandro Podalirio Herrera</t>
  </si>
  <si>
    <t>Av. Charles Darwin y Las Ninfas (Junto A Restaurante Salvavidas)</t>
  </si>
  <si>
    <t>Galway</t>
  </si>
  <si>
    <t>Compañia Galapagos Your Own Way S.A. Galway</t>
  </si>
  <si>
    <t>Cristina Paz Hidalgo</t>
  </si>
  <si>
    <t>Km 4 y Medio Sector Thomas De Berlanga</t>
  </si>
  <si>
    <t>cristina@galway.com.ec</t>
  </si>
  <si>
    <t>Julia Esther Llamuca Vilema</t>
  </si>
  <si>
    <t>Av. Baltra S/N y Thomas De Berlanga Esq.</t>
  </si>
  <si>
    <t>Hippocampus</t>
  </si>
  <si>
    <t>Jimenez Sauasnavas Luis Fernando</t>
  </si>
  <si>
    <t>Iguana Travel S.A.</t>
  </si>
  <si>
    <t>Adolfo Paddy Intriago Pata</t>
  </si>
  <si>
    <t>paddygalapagos@yahoo.com</t>
  </si>
  <si>
    <t>Inmoratura</t>
  </si>
  <si>
    <t>Inmoratura S.A.</t>
  </si>
  <si>
    <t>Esteban Velasquez</t>
  </si>
  <si>
    <t>C. Gral Rodriguez Lara</t>
  </si>
  <si>
    <t>evelasquez@vianatura.com</t>
  </si>
  <si>
    <t>Islas De Fuego Expeditions Cía. Ltda.</t>
  </si>
  <si>
    <t>Islas De Fuego Expeditions Cía. Ltda</t>
  </si>
  <si>
    <t>Mirian Adriana Herrera Granda</t>
  </si>
  <si>
    <t>rcuzo87@gmail.com</t>
  </si>
  <si>
    <t>Johanns Galapagosreisen S.A.</t>
  </si>
  <si>
    <t>Juan Segundo Tapia Vera</t>
  </si>
  <si>
    <t>Av. 18 Febrero y Gral. Rodriguez Lara</t>
  </si>
  <si>
    <t>Keanna Galapagos Tours</t>
  </si>
  <si>
    <t>Julian Maximo Quimi Mora</t>
  </si>
  <si>
    <t>(05)3015320</t>
  </si>
  <si>
    <t>Torres Jose Miguel</t>
  </si>
  <si>
    <t>Charles Binford y Av. Charles Darwin</t>
  </si>
  <si>
    <t>landseaheaven@hotmail.com</t>
  </si>
  <si>
    <t>www.landseaheaven.com</t>
  </si>
  <si>
    <t>Lonesone George</t>
  </si>
  <si>
    <t>Lonesone George Cia. Ltda.</t>
  </si>
  <si>
    <t>Av. Baltra Esq. y Opuntia</t>
  </si>
  <si>
    <t>Tito Galo Mejia Sanchez</t>
  </si>
  <si>
    <t>Av. Charles Darwin y Seymour</t>
  </si>
  <si>
    <t>Intiquilla Touring. C.A.</t>
  </si>
  <si>
    <t>Carapaz Puebla Nelly</t>
  </si>
  <si>
    <t>Nautidiving S.A</t>
  </si>
  <si>
    <t>Africa Berdonces Duran</t>
  </si>
  <si>
    <t>info@nautidiving.com</t>
  </si>
  <si>
    <t>Navytouring Servicios Navieros Y Turisticos Lucio S.A.</t>
  </si>
  <si>
    <t>Graciela Gonzales Bajaña</t>
  </si>
  <si>
    <t>C. Enrique Fuentes y Opuntia</t>
  </si>
  <si>
    <t>New Life Cia. Ltda</t>
  </si>
  <si>
    <t>Rosero Rosero Eduardo</t>
  </si>
  <si>
    <t>Ocean Sunfish Travel S.A.</t>
  </si>
  <si>
    <t>Bohorquez Maria Gabriela</t>
  </si>
  <si>
    <t>C. Escalesia y Petrel</t>
  </si>
  <si>
    <t>One World Tour Operator</t>
  </si>
  <si>
    <t>Operadora De Turismo Herrera &amp; Romero Heromesatur Cia. Ltda.</t>
  </si>
  <si>
    <t>Marco Alejandro Aviles Zambrano</t>
  </si>
  <si>
    <t>C. 12 De Febrero y Tomas De Berlanga</t>
  </si>
  <si>
    <t>Operadora Turistia Blue Piquero &amp; Turtles Tortuguita</t>
  </si>
  <si>
    <t>Operadora Turística Blue Piquero &amp; Turtles Tortuguita C.A An</t>
  </si>
  <si>
    <t>C. Thomas De Berlanga</t>
  </si>
  <si>
    <t>santiduromerchan@hotmail.com</t>
  </si>
  <si>
    <t>Penguin Expeditions Cia. Ltda.</t>
  </si>
  <si>
    <t>Cecilia Cabrera Barreno</t>
  </si>
  <si>
    <t>Calle Charles Binford S/N E Islas Plazas</t>
  </si>
  <si>
    <t>www.galapagospenguinexpeditions.com</t>
  </si>
  <si>
    <t>Podmartur S.A.</t>
  </si>
  <si>
    <t>Eduardo Garcia Barrera</t>
  </si>
  <si>
    <t>Seamoon Travel</t>
  </si>
  <si>
    <t>Seamoontravel S.A.</t>
  </si>
  <si>
    <t>Jorge Armas Puebla</t>
  </si>
  <si>
    <t>Servicios Turístico Galextur Cia. Ltda.</t>
  </si>
  <si>
    <t>Silberstein Kurt</t>
  </si>
  <si>
    <t>divecenter@hotelsilberstein.com</t>
  </si>
  <si>
    <t>Don Sope Cía. De Turismo S.A Dosotusa</t>
  </si>
  <si>
    <t>Jaime Camilo Soberon Cañarte</t>
  </si>
  <si>
    <t>www.sopediving.com</t>
  </si>
  <si>
    <t>Southamericantours S.A</t>
  </si>
  <si>
    <t>Southamericantours Galapagos S.A</t>
  </si>
  <si>
    <t>Carla Jasmina Larrea Chavez</t>
  </si>
  <si>
    <t>Thomas De Berlanga Esq.Ave.Baltra</t>
  </si>
  <si>
    <t>contabilidad.ecuador@southamericantours.com</t>
  </si>
  <si>
    <t>Catalina Izurieta E Hijos Cia. Ltda</t>
  </si>
  <si>
    <t>Izurieta Villacis Catalina</t>
  </si>
  <si>
    <t>Calle Marchena, Sector El Eden</t>
  </si>
  <si>
    <t>operacion@sambagalapagosislands.com</t>
  </si>
  <si>
    <t>Sunnlandtours</t>
  </si>
  <si>
    <t>Compañia Turismo Y Viajes Sunnlandtours S.A.</t>
  </si>
  <si>
    <t>Joshelyn Alexandra Yepez San Miguel</t>
  </si>
  <si>
    <t>sunnlandtours@gmail.com</t>
  </si>
  <si>
    <t>Red Mangrove Inn S.A.</t>
  </si>
  <si>
    <t>Av. Charles Darwin y Piqueros</t>
  </si>
  <si>
    <t>rdager@redgalapagos.com</t>
  </si>
  <si>
    <t>www..redmangrove.com</t>
  </si>
  <si>
    <t>Jascivan Carvalo Reinoso</t>
  </si>
  <si>
    <t>Monica Paez Espionos</t>
  </si>
  <si>
    <t>monica.paez@tropiceco.com</t>
  </si>
  <si>
    <t>Ingrid Lara Leon</t>
  </si>
  <si>
    <t>C. Islas Plazas y Av. Charles Darwin</t>
  </si>
  <si>
    <t>Volcanic Paradise-Genova Tour</t>
  </si>
  <si>
    <t>Genova Tour S.A. Volcanic Paradise Agencia Operadora De Viaj</t>
  </si>
  <si>
    <t>Danny Mejia</t>
  </si>
  <si>
    <t>dariel.am40.am@gmail.com</t>
  </si>
  <si>
    <t>Win Ward Tur Operation Galapagos S.A</t>
  </si>
  <si>
    <t>Keshia Swanton Marino</t>
  </si>
  <si>
    <t>Islas Plaza S/N y Tomas De Berlanga</t>
  </si>
  <si>
    <t>keshiamarino@hotmail.com</t>
  </si>
  <si>
    <t>Yachting Galapagos S.A.</t>
  </si>
  <si>
    <t>Jhonny Romero Mejia</t>
  </si>
  <si>
    <t>C. Seymour y Fragata</t>
  </si>
  <si>
    <t>www.yachtgala.com.ec</t>
  </si>
  <si>
    <t>Academy Bay Diving</t>
  </si>
  <si>
    <t>Masaquiza Jerez Hugo Marcelo</t>
  </si>
  <si>
    <t>info@academybaydiving.com</t>
  </si>
  <si>
    <t>Adpesgal</t>
  </si>
  <si>
    <t>WSCZOI00000138</t>
  </si>
  <si>
    <t>Aventura Y Pesca Galapagos Adpesgal S.A.</t>
  </si>
  <si>
    <t>Panchana Jaramillo Patricia Ioconda</t>
  </si>
  <si>
    <t>a-fgalapagostour@hotmail.com</t>
  </si>
  <si>
    <t>www.aventuraypescagalapagos.com</t>
  </si>
  <si>
    <t>Agencia De Viajes Chamacotours S.A.</t>
  </si>
  <si>
    <t>jackeline10_74@hotmail.com</t>
  </si>
  <si>
    <t>Galapagos Mundo Magico S.A. Galamagic</t>
  </si>
  <si>
    <t>C. Tomas De Berlanga y Av. Charles Darwin y</t>
  </si>
  <si>
    <t>info.galamagic@gmail.com</t>
  </si>
  <si>
    <t>www.galamagic.com.ec</t>
  </si>
  <si>
    <t>Eagleray Tours</t>
  </si>
  <si>
    <t>Eagleray Tours Viajes Y Turismo Cia. Ltda</t>
  </si>
  <si>
    <t>C. Islas Plazas S/N y Thomas De Berlanga</t>
  </si>
  <si>
    <t>El Chato C . Ltda</t>
  </si>
  <si>
    <t>WSCZOI00000089</t>
  </si>
  <si>
    <t>Elchato Agencia De Promocion Turistica Arias Montalvo C. Ltda</t>
  </si>
  <si>
    <t>Arias Montalvo Jesus David</t>
  </si>
  <si>
    <t>sisogal@tironne.com</t>
  </si>
  <si>
    <t>G Adventures S.A. Gadsador</t>
  </si>
  <si>
    <t>pbahamonde@gadventures.com</t>
  </si>
  <si>
    <t>WSCZOI00000094</t>
  </si>
  <si>
    <t>Av Baltra y Thomas De Berlanga</t>
  </si>
  <si>
    <t>grecyjaya.j@gmail.com</t>
  </si>
  <si>
    <t>Galaeden Cia Ltda</t>
  </si>
  <si>
    <t>info@edengalapagos.com</t>
  </si>
  <si>
    <t>www.galapagosedentravel.com</t>
  </si>
  <si>
    <t>Galagents S.A</t>
  </si>
  <si>
    <t>WSCZOI00000163</t>
  </si>
  <si>
    <t>Galapagos Maritime Agents Galagents S.A.</t>
  </si>
  <si>
    <t>Gordillo Granda Christian Rafael</t>
  </si>
  <si>
    <t>financiero@galagents.com</t>
  </si>
  <si>
    <t>Galapagos Cruising Muran</t>
  </si>
  <si>
    <t>WSCZOI00000079</t>
  </si>
  <si>
    <t>Galapagos Cruising Muran S.A.</t>
  </si>
  <si>
    <t>Mora Leon Geoconda Pilar</t>
  </si>
  <si>
    <t>C.Islas Plazas y Enrique Fuentes. Esq.</t>
  </si>
  <si>
    <t>Galapagos Deep</t>
  </si>
  <si>
    <t>Galapagos Deep S.A. Galdeep</t>
  </si>
  <si>
    <t>Indefatigable S/N y Matazarno</t>
  </si>
  <si>
    <t>Galapagos Paradeisos</t>
  </si>
  <si>
    <t>WSCZOI00000072</t>
  </si>
  <si>
    <t>Agencia Operadora Turistica Salgado &amp; Mejia Aotsalmej S.A.</t>
  </si>
  <si>
    <t>Salgado Mejia Luis Alfredo</t>
  </si>
  <si>
    <t>S/N Cucuve y Floreana</t>
  </si>
  <si>
    <t>contact.galapagosparadeisos@gmail.com</t>
  </si>
  <si>
    <t>Galapagos Travel Experience</t>
  </si>
  <si>
    <t>WSCZOI00000073</t>
  </si>
  <si>
    <t>Agencia De Viajes Galapagos Travel-Experience S.A.</t>
  </si>
  <si>
    <t>Fuentes Aguirre Esther Marlene</t>
  </si>
  <si>
    <t>reservas@hotelespanagalapagos.com</t>
  </si>
  <si>
    <t>Galapagos Wildlife Tour Operator</t>
  </si>
  <si>
    <t>WSCZOI00000087</t>
  </si>
  <si>
    <t>Operadora De Turismo Galapagos Wildlife Galapwild Cia Ltda</t>
  </si>
  <si>
    <t>contabilidad@galapagoswildlife.com.ec</t>
  </si>
  <si>
    <t>www.galapagoswildlife.com.ec</t>
  </si>
  <si>
    <t>WSCZOI00000141</t>
  </si>
  <si>
    <t>C. Enrique Fuentes E Islas Plazas</t>
  </si>
  <si>
    <t>guidingcontabilidad@gmail.com</t>
  </si>
  <si>
    <t>Macarron´S Scuba Diver Agency</t>
  </si>
  <si>
    <t>Macarron'S Scuba Diver Agency S.A.</t>
  </si>
  <si>
    <t>dianagarcia.instructorapadi@gmail.com</t>
  </si>
  <si>
    <t>Monrise S.A</t>
  </si>
  <si>
    <t>WSCZOI00000071</t>
  </si>
  <si>
    <t>Agencia De Viajes Monrise S.A.</t>
  </si>
  <si>
    <t>Montenegro Cabrera Yenny Graciela</t>
  </si>
  <si>
    <t>Av. Charles Darwin 160 - Frente Banco Del Pacifico</t>
  </si>
  <si>
    <t>yennydivine@hotmail.com</t>
  </si>
  <si>
    <t>www.galapagosmonrise.com</t>
  </si>
  <si>
    <t>WSCZOI00000112</t>
  </si>
  <si>
    <t>Agencia De Viajes Santana Mar Tour Avisan-Tours S.A.</t>
  </si>
  <si>
    <t>margaradiz@hotmail.com</t>
  </si>
  <si>
    <t>Scuba Iguana</t>
  </si>
  <si>
    <t>Sea Masters Galapagos</t>
  </si>
  <si>
    <t>WSCZOI00000110</t>
  </si>
  <si>
    <t>Av. Charles Darwin y Thomas De Berlanga</t>
  </si>
  <si>
    <t>www.seamastergalapagos.com</t>
  </si>
  <si>
    <t>WSCZOI00000181</t>
  </si>
  <si>
    <t>Traveling Ecuador S.A. Doortravel</t>
  </si>
  <si>
    <t>Turavex Tour Operator And Travel Services</t>
  </si>
  <si>
    <t>WSCZOI00000136</t>
  </si>
  <si>
    <t>Turismo Aventura Y Expedicion Egal Puridor Cia. Ltda.</t>
  </si>
  <si>
    <t>Larraga Guillen Maria Alejandra</t>
  </si>
  <si>
    <t>octavio@turavex.com</t>
  </si>
  <si>
    <t>www.turavex.com</t>
  </si>
  <si>
    <t>Zonida</t>
  </si>
  <si>
    <t>WSCZOI00000162</t>
  </si>
  <si>
    <t>Paradisetours S.A</t>
  </si>
  <si>
    <t>Montiel Torres Katherine Alessandra</t>
  </si>
  <si>
    <t>paradisetours4@gmail.com</t>
  </si>
  <si>
    <t>Yakupi</t>
  </si>
  <si>
    <t>Lancha de pasajeros</t>
  </si>
  <si>
    <t>Tito Jeffteve Franco Mosquera</t>
  </si>
  <si>
    <t>Av. Baltra y Genovesa</t>
  </si>
  <si>
    <t>capitantitofranco@yahoo.es</t>
  </si>
  <si>
    <t>Ana Belén</t>
  </si>
  <si>
    <t>Av. Baltra y Opuntia</t>
  </si>
  <si>
    <t>santiagoluciovaca@gmail.com</t>
  </si>
  <si>
    <t>Base De Operaciones En Puerto Ayora</t>
  </si>
  <si>
    <t>ww.yatefloreana.com</t>
  </si>
  <si>
    <t>Amelia Transito Mora Trejo</t>
  </si>
  <si>
    <t>C. Ignacio Hernandez E Islas Duncan</t>
  </si>
  <si>
    <t>C. Vehicular B, Barrio La Cascada</t>
  </si>
  <si>
    <t xml:space="preserve">Zambrano Mora Elsa </t>
  </si>
  <si>
    <t>Av. Charles Darwin  y Floreana</t>
  </si>
  <si>
    <t>Manuel Villacis Salinas</t>
  </si>
  <si>
    <t>Calle San Cristobal y Roberto Schiess</t>
  </si>
  <si>
    <t>inforelugal@gmail.com</t>
  </si>
  <si>
    <t>Eden</t>
  </si>
  <si>
    <t>Andrade Torres Efraín</t>
  </si>
  <si>
    <t>edenyacht@hotmail.com</t>
  </si>
  <si>
    <t xml:space="preserve">Balfour David </t>
  </si>
  <si>
    <t>dbalfour@metropolitan-touring.com</t>
  </si>
  <si>
    <t>Lucio Vaca Santiago</t>
  </si>
  <si>
    <t xml:space="preserve">Vaca Santiago Lucio </t>
  </si>
  <si>
    <t>Ttm. King Marine II</t>
  </si>
  <si>
    <t>Holguin Cordova George</t>
  </si>
  <si>
    <t>Alberto Jara</t>
  </si>
  <si>
    <t>Charles Darwin y Baltra</t>
  </si>
  <si>
    <t>luisjara69@yahoo.com</t>
  </si>
  <si>
    <t>Berdonce Sierra Vicente</t>
  </si>
  <si>
    <t>Calle Fragata S/N, Puerto Ayora</t>
  </si>
  <si>
    <t>C. 13 y C. N</t>
  </si>
  <si>
    <t>Galapagos Legend</t>
  </si>
  <si>
    <t>Galapagos Corporacion Turistica</t>
  </si>
  <si>
    <t>Ruben Guillermo Hidalgo</t>
  </si>
  <si>
    <t>reception@finchbayhotel.com</t>
  </si>
  <si>
    <t>Jesus Del Gran Poder</t>
  </si>
  <si>
    <t>Galascuba</t>
  </si>
  <si>
    <t>Base Pto Ayora</t>
  </si>
  <si>
    <t>www.aggressor.com</t>
  </si>
  <si>
    <t xml:space="preserve">Velasquez Esteban </t>
  </si>
  <si>
    <t>General Rodriguez E Infatigable</t>
  </si>
  <si>
    <t>Moto_Velero</t>
  </si>
  <si>
    <t>Interlago Cia. Ltda.</t>
  </si>
  <si>
    <t>Maria Paulina Burbano De Lara</t>
  </si>
  <si>
    <t>capitan.lp@yatelapinta.com</t>
  </si>
  <si>
    <t>Galapagos Agencias Y Representaciones</t>
  </si>
  <si>
    <t>Jaime Ortiz Cobos</t>
  </si>
  <si>
    <t>Muelle De Las Ninfas</t>
  </si>
  <si>
    <t>Milenium</t>
  </si>
  <si>
    <t>Gustavo Ernesto Viteri Donoso</t>
  </si>
  <si>
    <t>Biancoxa S.A.</t>
  </si>
  <si>
    <t>Bastidas Davila Pepita</t>
  </si>
  <si>
    <t>evargas@gct.com</t>
  </si>
  <si>
    <t>Pacific Marine Enterprises Cia. Ltda Pamarent</t>
  </si>
  <si>
    <t xml:space="preserve">Sievers Cedeño Christian </t>
  </si>
  <si>
    <t>Pacific Marre Enterprises Cia. Ltda.</t>
  </si>
  <si>
    <t>Nautica Del Pacifico</t>
  </si>
  <si>
    <t>Eduardo Diez</t>
  </si>
  <si>
    <t>evolution@quasarex.com</t>
  </si>
  <si>
    <t>Dionicio Demetrio Zapata Alejandro</t>
  </si>
  <si>
    <t>Guillen Tito</t>
  </si>
  <si>
    <t>Figueroa Sierra Jose Benito</t>
  </si>
  <si>
    <t>Barrio Miconia S/N Bellavista</t>
  </si>
  <si>
    <t>Pinguino Explorer</t>
  </si>
  <si>
    <t xml:space="preserve">Baque Pincay Guillermo </t>
  </si>
  <si>
    <t>gbaque@hotmail.com</t>
  </si>
  <si>
    <t xml:space="preserve">Yuri Gutierrez Oswaldo </t>
  </si>
  <si>
    <t>Calle Delfin y Arrallanes (Pista De Patinaje)</t>
  </si>
  <si>
    <t>Barrio El Eden</t>
  </si>
  <si>
    <t>Esmeralda III</t>
  </si>
  <si>
    <t xml:space="preserve">Velez Eric </t>
  </si>
  <si>
    <t>Calle Los Colonos</t>
  </si>
  <si>
    <t>Benito Stalin Gonzalez Guillen</t>
  </si>
  <si>
    <t>C. Lobo De Mar y Genoveva</t>
  </si>
  <si>
    <t>Franklin Angermeyer</t>
  </si>
  <si>
    <t>Av. Charles Darwin S/N y 12 De Febrero</t>
  </si>
  <si>
    <t>maripositatuamor@hotmail.com</t>
  </si>
  <si>
    <t>Augusto Cruz Bedon Y Esposa</t>
  </si>
  <si>
    <t>iguana@uio.telconet.net</t>
  </si>
  <si>
    <t>Treasure Of Galàpagos</t>
  </si>
  <si>
    <t>Teran Orbea Jose Gabriel</t>
  </si>
  <si>
    <t>Calle Enrrique Fuentes (Saigon)</t>
  </si>
  <si>
    <t>jgteran@andinanet.net</t>
  </si>
  <si>
    <t>El Galapagos I</t>
  </si>
  <si>
    <t>Av. Charles Dawin</t>
  </si>
  <si>
    <t>Judy Carvahal Y Martyn Schereyer</t>
  </si>
  <si>
    <t>ww.enchantedexpeditions.com</t>
  </si>
  <si>
    <t xml:space="preserve">Espinosa Knoche Mathias Germanico </t>
  </si>
  <si>
    <t>Enriquez Lombeida Edizon</t>
  </si>
  <si>
    <t>Calle Charles Binford Diagonal Al Hotel Fiesta</t>
  </si>
  <si>
    <t>galapagostour@aol.com</t>
  </si>
  <si>
    <t xml:space="preserve">Vilema Freire Ginno Alexander </t>
  </si>
  <si>
    <t>Ave. Baltra S/N</t>
  </si>
  <si>
    <t>Angel Vilema E Hijos</t>
  </si>
  <si>
    <t>Vilema Ginno</t>
  </si>
  <si>
    <t>12 De Rfebrero S/N y Charles Darwin</t>
  </si>
  <si>
    <t xml:space="preserve">Gordillo Granda Alexis </t>
  </si>
  <si>
    <t>Barrio Pampas Coloradas</t>
  </si>
  <si>
    <t>Llorente Iliana</t>
  </si>
  <si>
    <t>www.eagleraytours.com</t>
  </si>
  <si>
    <t>C. Tomas De Berlanga y Colonos</t>
  </si>
  <si>
    <t>Rolf Wittmer Tur. Gala. Cía. Ltda.</t>
  </si>
  <si>
    <t>Rolf Wittmer</t>
  </si>
  <si>
    <t>www.rwittmer.com</t>
  </si>
  <si>
    <t>Rolf Wittmer Cia. Ltda.</t>
  </si>
  <si>
    <t>Klein Tour Cía. Ltda.</t>
  </si>
  <si>
    <t xml:space="preserve">De Klein Maria Agusta </t>
  </si>
  <si>
    <t>Klein Aventure Cia. Ltda.</t>
  </si>
  <si>
    <t>Latintur Cia. Ltda.</t>
  </si>
  <si>
    <t>Jijon Cristobal</t>
  </si>
  <si>
    <t>Maria De Lourdes Jijon Davalos</t>
  </si>
  <si>
    <t>C. Juan Leon Mera y Escalesia</t>
  </si>
  <si>
    <t>Iguana Tours Cruceros Maritimos S.A.</t>
  </si>
  <si>
    <t>Diez Cordovez Eduardo</t>
  </si>
  <si>
    <t>grace@quasarex.com</t>
  </si>
  <si>
    <t>Margal Galapagos Margal S.A.</t>
  </si>
  <si>
    <t>Schryer Martin</t>
  </si>
  <si>
    <t>Sarvaltours Sarango Valverde Tours Cia. Ltda.</t>
  </si>
  <si>
    <t>Grace Rubi Sarango Aldaz</t>
  </si>
  <si>
    <t>rsarango@satnet.net</t>
  </si>
  <si>
    <t>Ttm. Free Wind</t>
  </si>
  <si>
    <t>Cretertur Cia. Ltda.</t>
  </si>
  <si>
    <t>Hans Creter</t>
  </si>
  <si>
    <t>Av. Baltray 18 De Febrero</t>
  </si>
  <si>
    <t>hrea@creter.com.ec</t>
  </si>
  <si>
    <t>Ecuacenter S.A.</t>
  </si>
  <si>
    <t xml:space="preserve"> Pacheco Beltran Carlos</t>
  </si>
  <si>
    <t>dive@scubagalapagos.com</t>
  </si>
  <si>
    <t>www.encantada.com</t>
  </si>
  <si>
    <t>Ocean Adventures S.A.</t>
  </si>
  <si>
    <t>Sector Laguna De Las Ninfas</t>
  </si>
  <si>
    <t>www.oagalapagos.com</t>
  </si>
  <si>
    <t>Catalina Izurieta E Hijos Cia. Ltda.</t>
  </si>
  <si>
    <t>Ofic.Marchena y Petrel</t>
  </si>
  <si>
    <t>Treasure Of Galapagos</t>
  </si>
  <si>
    <t>Island Travel Cia. Ltda.</t>
  </si>
  <si>
    <t>Teran Orbea José Gabriel</t>
  </si>
  <si>
    <t>Rubio Cano Rafael</t>
  </si>
  <si>
    <t xml:space="preserve">Malo Carlos Y Martínez Laura </t>
  </si>
  <si>
    <t>www.daphnecruises.com</t>
  </si>
  <si>
    <t>Moises Brito y Thomas De Berlanga</t>
  </si>
  <si>
    <t>Golondrina</t>
  </si>
  <si>
    <t>Segundo Serrano Briones</t>
  </si>
  <si>
    <t>Angelito</t>
  </si>
  <si>
    <t>Hugo Leonardo Andrade</t>
  </si>
  <si>
    <t>Serrano Briones Miguel Cristansiel</t>
  </si>
  <si>
    <t>Leopoldo Buchely Mora</t>
  </si>
  <si>
    <t>Duncan y Petrel</t>
  </si>
  <si>
    <t>Gonzalo Villacis Rosero</t>
  </si>
  <si>
    <t>Villacis Villacis Angel</t>
  </si>
  <si>
    <t>Av Charles Darwin y 12 De Febrero</t>
  </si>
  <si>
    <t xml:space="preserve">Ortega Ortega Placido Monfilio </t>
  </si>
  <si>
    <t>C. Moises Brito y Thomas De Berlanga</t>
  </si>
  <si>
    <t>placidoortega@hotmail.com</t>
  </si>
  <si>
    <t>Yolita Ii</t>
  </si>
  <si>
    <t>Rodriguez Lara y Genovesa</t>
  </si>
  <si>
    <t>Calle Scalesia E Isla Santiago</t>
  </si>
  <si>
    <t xml:space="preserve">Yepez Sandoval Sixto Ruperto </t>
  </si>
  <si>
    <t>C.Rodriguez Lara S7N</t>
  </si>
  <si>
    <t xml:space="preserve">Tenorio Bustos Daniel </t>
  </si>
  <si>
    <t>Puerto Ayora La Alborada</t>
  </si>
  <si>
    <t>Asencio Anchundia Jaime</t>
  </si>
  <si>
    <t>12 De Febrero y Thomas De Berlanga</t>
  </si>
  <si>
    <t>ww.yateguantamera.com</t>
  </si>
  <si>
    <t xml:space="preserve"> Panchana Zavala Lita Adelina</t>
  </si>
  <si>
    <t>C.Roberto Schiess, N° 50</t>
  </si>
  <si>
    <t>sorysoraya@hotmail.com</t>
  </si>
  <si>
    <t xml:space="preserve">Morales Zavala Simon Lorenzo </t>
  </si>
  <si>
    <t>yatenatural@gmail.com</t>
  </si>
  <si>
    <t>Lancha Adriana</t>
  </si>
  <si>
    <t>Puerto Ayora/Canal Itabaca</t>
  </si>
  <si>
    <t>Shalon Mainao</t>
  </si>
  <si>
    <t>Rene Sangolqui Tapia</t>
  </si>
  <si>
    <t xml:space="preserve">Jarrin Vargas Fanny </t>
  </si>
  <si>
    <t>Fanny Jarrin Vargas</t>
  </si>
  <si>
    <t>Queen Karen I</t>
  </si>
  <si>
    <t>David Absalon Ascencio Anchundia</t>
  </si>
  <si>
    <t>David Absalon Ascendio Anchundia</t>
  </si>
  <si>
    <t>Indefatigable y Petrel</t>
  </si>
  <si>
    <t>Jaime Navas Manjarrez</t>
  </si>
  <si>
    <t xml:space="preserve">Ayala Egas Veronica </t>
  </si>
  <si>
    <t>D´ Luis</t>
  </si>
  <si>
    <t>C. Roberto Schiess y Genovesa</t>
  </si>
  <si>
    <t>Esmeralda Ii</t>
  </si>
  <si>
    <t xml:space="preserve">Moncayo Cantos Juan Carlos </t>
  </si>
  <si>
    <t>Av. Charles Darwin E Infatigable</t>
  </si>
  <si>
    <t xml:space="preserve">Sanchez Barrera Richar Julian </t>
  </si>
  <si>
    <t>C. A y Duncan</t>
  </si>
  <si>
    <t>Angeles Thaiz</t>
  </si>
  <si>
    <t>Garcia Zapata Angel Miguel</t>
  </si>
  <si>
    <t>Islas Duncan S/N y Floreana. Miraflores</t>
  </si>
  <si>
    <t>angelmiguelzapata@hotmail.com</t>
  </si>
  <si>
    <t>Andreju I</t>
  </si>
  <si>
    <t>Jaya Julio Cesar</t>
  </si>
  <si>
    <t xml:space="preserve">Lara Leon Marcelo </t>
  </si>
  <si>
    <t>C. Jose Joaquin Olmedo y Escalesia</t>
  </si>
  <si>
    <t>Aguirre Cobos Wilton German</t>
  </si>
  <si>
    <t>Calle Marchena y Pasaje 5</t>
  </si>
  <si>
    <t>favian.castillo@yahoo.com.ar</t>
  </si>
  <si>
    <t>King Of The Sea</t>
  </si>
  <si>
    <t xml:space="preserve">Villacis Guayllazaca Saul Gustavo </t>
  </si>
  <si>
    <t>Vasquez Valdivieso Victor Rodolfo</t>
  </si>
  <si>
    <t>Sector La Cascada</t>
  </si>
  <si>
    <t>Ignacio Hernandez E Islas Duncan</t>
  </si>
  <si>
    <t>General Rodriguez Lara Sn y 18 De Febrero</t>
  </si>
  <si>
    <t>Unigalapagos S.A.</t>
  </si>
  <si>
    <t>Calle Thomas De Berlanga</t>
  </si>
  <si>
    <t>www.viajesunigalapagos.com</t>
  </si>
  <si>
    <t>Jijon Davalos Cristobal Humberto</t>
  </si>
  <si>
    <t>Juan Leon Mera y Piquero</t>
  </si>
  <si>
    <t>Sociedad De Hecho Cruceros Wittmwr Para El Ejercicio De Los</t>
  </si>
  <si>
    <t xml:space="preserve">Witter Garcia Charles </t>
  </si>
  <si>
    <t>Islas De Fuego</t>
  </si>
  <si>
    <t>Islas De Fuego Expedition Cia. Ltda</t>
  </si>
  <si>
    <t>C.Moises Brito y Juan Montalvo</t>
  </si>
  <si>
    <t xml:space="preserve">Ajoy Castro Ma. Elena </t>
  </si>
  <si>
    <t>Charles Binford y Juan Montalvo</t>
  </si>
  <si>
    <t>gerenciasantafe@galapagosvirtual.com</t>
  </si>
  <si>
    <t>Número de Registro</t>
  </si>
  <si>
    <t>Fecha (dd/mm/aaaa) en la que el negocio registró su actividad en el RUC</t>
  </si>
  <si>
    <t>Fecha (dd/mm/aaaa) en la que el negocio obtuvo el registro de turismo en la CZI</t>
  </si>
  <si>
    <t>Clasificación del negocio según legislación vigente</t>
  </si>
  <si>
    <t>Cafetería, Restaurante, Casa de Huéspedes, Hostal, Bar, Fuente de Soda, Campamento Turístico, Hotel, Lodge, Agencia De Viajes Dual, Agencias De Viaje, Operador Turístico, Transporte Maritimo Y Fluvial, Discoteca, Peña, Transporte Terrestre, Agencia De Viajes Internacional, Marítimo</t>
  </si>
  <si>
    <t>Cantón en el que se encuetra registrado el negocio</t>
  </si>
  <si>
    <t>Isabela, San Cristóbal, Santa Cruz</t>
  </si>
  <si>
    <t>Parroquia en la que se encuetra registrado el negocio</t>
  </si>
  <si>
    <t>Tomás de Berlanga (Santo Tomás)</t>
  </si>
  <si>
    <t>En caso de embarcaciones, capacidad autorizada del negocio</t>
  </si>
  <si>
    <t>Camas</t>
  </si>
  <si>
    <t>Número de camas registradas en el negocio. Aplica solo a negocios con alojamiento.</t>
  </si>
  <si>
    <t xml:space="preserve">Número de empleados hombres registrados en el negocio. </t>
  </si>
  <si>
    <t xml:space="preserve">Número de empleados mujeres registrados en el negocio. </t>
  </si>
  <si>
    <t xml:space="preserve">Número de empleados con discapacidad registrados en el negocio. </t>
  </si>
  <si>
    <t xml:space="preserve">Número de empleados con idioma inglés en el negocio. </t>
  </si>
  <si>
    <t>Determina si el negocio recibe pagos con tarjetas de débito o crédito</t>
  </si>
  <si>
    <t>SI, NO</t>
  </si>
  <si>
    <t>Determina si el negocio dispone de conexión a internet WIFI en las instalaciones</t>
  </si>
  <si>
    <t>Determina si el negocio tiene actividades culturales</t>
  </si>
  <si>
    <t>Tarifa baja de referencia para el negocio</t>
  </si>
  <si>
    <t>Tarifa alta de referencia para el negocio</t>
  </si>
  <si>
    <t>Tipo de tarifa de referencia</t>
  </si>
  <si>
    <t>Por persona, por habitación, por establecimiento, no aplica</t>
  </si>
  <si>
    <t>Valor promedio entre la tarifa de referencia baja y alta del negocio</t>
  </si>
  <si>
    <t>Isabela, San Cristóbal, Santa Cruz, Categórica</t>
  </si>
  <si>
    <t xml:space="preserve">Determina si el negocio tiene </t>
  </si>
  <si>
    <t>Alfanumérica</t>
  </si>
  <si>
    <t>Numérica discreta</t>
  </si>
  <si>
    <t>Numérica continua</t>
  </si>
  <si>
    <t>V03</t>
  </si>
  <si>
    <t>Calle Principal</t>
  </si>
  <si>
    <t>Intersección</t>
  </si>
  <si>
    <t>Número de casa</t>
  </si>
  <si>
    <t>Referencia</t>
  </si>
  <si>
    <t>Mail</t>
  </si>
  <si>
    <t>Total Habitaciones</t>
  </si>
  <si>
    <t>Total Plazas</t>
  </si>
  <si>
    <t>Total Camas</t>
  </si>
  <si>
    <t xml:space="preserve">Tarifa promedio </t>
  </si>
  <si>
    <t>Isla Santa María (Floreana) (Cab. En Pto. Velasco Ibarra)</t>
  </si>
  <si>
    <t>Dr. Frederick Ritter</t>
  </si>
  <si>
    <t>Playa Negra</t>
  </si>
  <si>
    <t>S/N</t>
  </si>
  <si>
    <t>Frente a la Playa Negra</t>
  </si>
  <si>
    <t>Margarita Wittmer</t>
  </si>
  <si>
    <t>Ignacio Hernandez</t>
  </si>
  <si>
    <t>Atras De Los Paneles Solares</t>
  </si>
  <si>
    <t>Av. 12 de Febrero</t>
  </si>
  <si>
    <t>Frente Al Dispensario Medico</t>
  </si>
  <si>
    <t>Juan Salgado</t>
  </si>
  <si>
    <t>SIN NUMERO</t>
  </si>
  <si>
    <t>Frente Al Restaurante Corona Del Diablo</t>
  </si>
  <si>
    <t>Junto Restaurante Devil´S Crow</t>
  </si>
  <si>
    <t>Cmdt Oswaldo Rosero</t>
  </si>
  <si>
    <t>SN</t>
  </si>
  <si>
    <t>Frente A La Escuela Fiscal Mixta Amazonas</t>
  </si>
  <si>
    <t>Oswaldo Rosero</t>
  </si>
  <si>
    <t>La Baronesa</t>
  </si>
  <si>
    <t>A Una Cuadra De La Escuela Amazonas</t>
  </si>
  <si>
    <t>S/C</t>
  </si>
  <si>
    <t>Frente Al Malecom</t>
  </si>
  <si>
    <t>Iganacio Hernandez</t>
  </si>
  <si>
    <t>Av. Malecón</t>
  </si>
  <si>
    <t>Av. Piqueros</t>
  </si>
  <si>
    <t>Flamingos</t>
  </si>
  <si>
    <t>Frente a oficinas del Parque Nacional Galápagos</t>
  </si>
  <si>
    <t>mevrac</t>
  </si>
  <si>
    <t>Av. 16 de Marzo</t>
  </si>
  <si>
    <t>Gaviotín</t>
  </si>
  <si>
    <t>Av. Fragatas</t>
  </si>
  <si>
    <t>Antonio Gil</t>
  </si>
  <si>
    <t>Frente A Complejo Barrio Loja</t>
  </si>
  <si>
    <t>Petreles</t>
  </si>
  <si>
    <t>Pinzón Artesano</t>
  </si>
  <si>
    <t>Los Jelíea</t>
  </si>
  <si>
    <t>Escalecia</t>
  </si>
  <si>
    <t>Via A Los Volcanes</t>
  </si>
  <si>
    <t>Barrio Las Tintorera</t>
  </si>
  <si>
    <t>Diagonal Esc. Jacinto Gordillo</t>
  </si>
  <si>
    <t>Diagonal A La Escuela Municipal</t>
  </si>
  <si>
    <t>Junto Al Mangle Rojo</t>
  </si>
  <si>
    <t>Callejon F</t>
  </si>
  <si>
    <t>Frente A Las Canchas Del Barrio Loja</t>
  </si>
  <si>
    <t>Pedregal Ii</t>
  </si>
  <si>
    <t>Detras De Los Talleres Municipales</t>
  </si>
  <si>
    <t>Las Tintoreras</t>
  </si>
  <si>
    <t>Los Cactus</t>
  </si>
  <si>
    <t>Pedregal II</t>
  </si>
  <si>
    <t>Gaviotin</t>
  </si>
  <si>
    <t>A lado de la tienda reina del cisne</t>
  </si>
  <si>
    <t>Av. 16 De Marzo</t>
  </si>
  <si>
    <t>Escalecias</t>
  </si>
  <si>
    <t>Diagonal A La Policia Nacional</t>
  </si>
  <si>
    <t>Flamencos</t>
  </si>
  <si>
    <t>Diagonal Al Hotel Volcano</t>
  </si>
  <si>
    <t>Barrio Los Gelies</t>
  </si>
  <si>
    <t>Atras De La Poza De Los Flamingos</t>
  </si>
  <si>
    <t>Los Pepinos</t>
  </si>
  <si>
    <t>Frente A La Cancha Del Consejo De Gobierno</t>
  </si>
  <si>
    <t>Junto A Las Oficinas Del Iess</t>
  </si>
  <si>
    <t>Via Embarcadero</t>
  </si>
  <si>
    <t>A Una Cuadra De La Ex Oficina Del Consejo De Gobierno</t>
  </si>
  <si>
    <t>Los Cactús</t>
  </si>
  <si>
    <t>Frente Al Hotel Zula Zula</t>
  </si>
  <si>
    <t>Junto A Las Oficinas Del Ministerio De Turismo</t>
  </si>
  <si>
    <t>Diagonal A Coral Blanco</t>
  </si>
  <si>
    <t>y</t>
  </si>
  <si>
    <t>Scalecia</t>
  </si>
  <si>
    <t>Via Al Embarcadero</t>
  </si>
  <si>
    <t>Junto Al Bar De Beto</t>
  </si>
  <si>
    <t>Diagonal A Las Oficinas Del Parque Nacional Galapagos</t>
  </si>
  <si>
    <t>Secundaria</t>
  </si>
  <si>
    <t>Junto A La Capitania De Puerto Villamil</t>
  </si>
  <si>
    <t>Terpo Real</t>
  </si>
  <si>
    <t>Frente A La Peluqueria Lupita</t>
  </si>
  <si>
    <t>Pinguinos</t>
  </si>
  <si>
    <t>A Media Cuadra Del Hotel Cormorant</t>
  </si>
  <si>
    <t>A Tres Cuadras Del Parque Nacional Galapagos</t>
  </si>
  <si>
    <t>Av Los Captus</t>
  </si>
  <si>
    <t>A Media Cuadra Del Hotel Iguanacrossing</t>
  </si>
  <si>
    <t>Cormoran</t>
  </si>
  <si>
    <t>A 20 Metros De Cnt</t>
  </si>
  <si>
    <t>Los Flamingos</t>
  </si>
  <si>
    <t>Frente Al Hotel Cactus</t>
  </si>
  <si>
    <t>Scalecias</t>
  </si>
  <si>
    <t>Diagonal A La Capitania De Puerto</t>
  </si>
  <si>
    <t>Frente Al Colegio Fray Agustin De Azkunaga</t>
  </si>
  <si>
    <t>Frente Al Comercial Marthita</t>
  </si>
  <si>
    <t>El Gaviotin</t>
  </si>
  <si>
    <t>Diagonal Al Colegio Fray Agustin De Ascunaga</t>
  </si>
  <si>
    <t>Malecón</t>
  </si>
  <si>
    <t>Junto A La Union Nacional De Educadores</t>
  </si>
  <si>
    <t>Diagonal Al Hotel Tero Real</t>
  </si>
  <si>
    <t>Calle Conocarpus</t>
  </si>
  <si>
    <t>A 20M Del Subcentro</t>
  </si>
  <si>
    <t>Calle 16 de Marzo</t>
  </si>
  <si>
    <t>Junto Al Comercial La Isla</t>
  </si>
  <si>
    <t>Via Al Chapin</t>
  </si>
  <si>
    <t>A Cuatro Cuadras De Las Oficinas Del Parque Nacional Galapagos</t>
  </si>
  <si>
    <t>Frente A La Poza De Los Flamingos</t>
  </si>
  <si>
    <t>Frente A La Laguna Los Flamencos</t>
  </si>
  <si>
    <t>Junto Cooperativa Ccp</t>
  </si>
  <si>
    <t>A Una Cuadra De Pacificteñ</t>
  </si>
  <si>
    <t>Av. Anotino Gil</t>
  </si>
  <si>
    <t>Diagonal A La Poza Los Flamingos</t>
  </si>
  <si>
    <t>Escalesias</t>
  </si>
  <si>
    <t>A Quince Metros Del Botiquin Narcisa De Jesus</t>
  </si>
  <si>
    <t>A Dos Cuadras Del Colegio Azkunaga</t>
  </si>
  <si>
    <t>Calle 3A</t>
  </si>
  <si>
    <t>Junto Al Polideportivo</t>
  </si>
  <si>
    <t>Frente Al Municipio</t>
  </si>
  <si>
    <t>A Una Cuadra De Pacifictel</t>
  </si>
  <si>
    <t>Junto A Las Oficinas De Pacifictel</t>
  </si>
  <si>
    <t>Diagonal Al Subcentro De Salud</t>
  </si>
  <si>
    <t>Diagonal A Pacifictel</t>
  </si>
  <si>
    <t>A Una Cuadra Del Colegio Fray Agustin De Azkunaga</t>
  </si>
  <si>
    <t>Av. Tero Real</t>
  </si>
  <si>
    <t>A Doscientos Metros Del Embarcadero</t>
  </si>
  <si>
    <t>Av. Los Jelies</t>
  </si>
  <si>
    <t>Fragatas</t>
  </si>
  <si>
    <t>Junto A La Capitania Del Puerto</t>
  </si>
  <si>
    <t>Final de la Avenida</t>
  </si>
  <si>
    <t>Via A La Escuela Jacinto Gordillo</t>
  </si>
  <si>
    <t>A Una Cuadra Del Antiguo Ingala</t>
  </si>
  <si>
    <t>10 Sn</t>
  </si>
  <si>
    <t>Calle K</t>
  </si>
  <si>
    <t>A Trecientos Metros Del Embarcadero</t>
  </si>
  <si>
    <t>Vía Al Volcán</t>
  </si>
  <si>
    <t>Sector Los Ceibos</t>
  </si>
  <si>
    <t>Sector Cerro Grande</t>
  </si>
  <si>
    <t>Dentro Del Rancho Valle Negro</t>
  </si>
  <si>
    <t>Gendron Corriveau Emilie</t>
  </si>
  <si>
    <t>Frente A La Cooperativa Ccq</t>
  </si>
  <si>
    <t>WISBOI00000264</t>
  </si>
  <si>
    <t>Ceron Armas Celso Ernesto</t>
  </si>
  <si>
    <t>albemarletours@gmail.com</t>
  </si>
  <si>
    <t>Vía al Estadio</t>
  </si>
  <si>
    <t>Av. Las Fragatas Y Antonio Gil</t>
  </si>
  <si>
    <t>Frente a Casa de la Une</t>
  </si>
  <si>
    <t>Calle las Fragatas</t>
  </si>
  <si>
    <t>Al lado de Transmartisa</t>
  </si>
  <si>
    <t>Calle los Petreles</t>
  </si>
  <si>
    <t>Junto a la tienda de Rosita Caiza</t>
  </si>
  <si>
    <t>Frente a la Capitanía de Puerto Villamil</t>
  </si>
  <si>
    <t>Av. Escalesias</t>
  </si>
  <si>
    <t>A Lado De La Operadora Ostrero Del Pacifico</t>
  </si>
  <si>
    <t>Frente A Las Oficinas Del Parque Nacional Galapagos</t>
  </si>
  <si>
    <t>Frente A La Agencia De Turismo Pahoe Hoe</t>
  </si>
  <si>
    <t>Av Antonio Gil</t>
  </si>
  <si>
    <t>Frente A La Ferretería Ana Carolina</t>
  </si>
  <si>
    <t>Frente A Las Oficinas Del Iess</t>
  </si>
  <si>
    <t>Junto A La Oficina Del Iess</t>
  </si>
  <si>
    <t>Av. Conocarpus Esquina</t>
  </si>
  <si>
    <t>Frente Al Parque Municipal</t>
  </si>
  <si>
    <t>Diagonal A La Estacion Cientifica Charles Darwin</t>
  </si>
  <si>
    <t>Los Pinguinos</t>
  </si>
  <si>
    <t>Diagonal Al Hotel Coral Blanco</t>
  </si>
  <si>
    <t>Neptuno III</t>
  </si>
  <si>
    <t>Transporte Maritimo y Fluvial</t>
  </si>
  <si>
    <t>robertonietosiguencia@hotmail.com</t>
  </si>
  <si>
    <t>Puerto Baquerizo Moreno, Cabecera Cantonal y Capital Provincial</t>
  </si>
  <si>
    <t>Maui Restobar</t>
  </si>
  <si>
    <t>Gonzalo Fernando Tapia García</t>
  </si>
  <si>
    <t>Ignacio Hernández</t>
  </si>
  <si>
    <t>Barrio Frío</t>
  </si>
  <si>
    <t>Av Armada Nacional e Ignacio Hernández</t>
  </si>
  <si>
    <t>gftapiagarcia@gmail.com</t>
  </si>
  <si>
    <t>(05)3010461</t>
  </si>
  <si>
    <t>Hernán Melville</t>
  </si>
  <si>
    <t>Esmeraldas</t>
  </si>
  <si>
    <t>Cuenca</t>
  </si>
  <si>
    <t>Junto Al Hostal Islas Galapagos</t>
  </si>
  <si>
    <t>Av. Loja</t>
  </si>
  <si>
    <t>Calle Tercera</t>
  </si>
  <si>
    <t>A lado de Servientrega</t>
  </si>
  <si>
    <t>Juan Jose Flores</t>
  </si>
  <si>
    <t>Jose Vallejo</t>
  </si>
  <si>
    <t>Frente a la Cancha Peñas Bajas</t>
  </si>
  <si>
    <t>Av. Quito</t>
  </si>
  <si>
    <t>Riobamba</t>
  </si>
  <si>
    <t>Frente Al Sindicato De Choferes</t>
  </si>
  <si>
    <t>Hernan Melville</t>
  </si>
  <si>
    <t>Alsacio Northia</t>
  </si>
  <si>
    <t>A Media Cuadra Del Banco Del Pacifico</t>
  </si>
  <si>
    <t>Luis Ibarra</t>
  </si>
  <si>
    <t>Federico Garcia</t>
  </si>
  <si>
    <t>A Una Cuadra Del 911</t>
  </si>
  <si>
    <t>Perimetral</t>
  </si>
  <si>
    <t>Manuel Agama</t>
  </si>
  <si>
    <t>Atrás De La Escuela Alejandro Alvear</t>
  </si>
  <si>
    <t>Frente A Cabañas Pimampiro</t>
  </si>
  <si>
    <t>Av. Nueva Loja</t>
  </si>
  <si>
    <t>Atras De La Escuela Alejandro Alvear</t>
  </si>
  <si>
    <t>Av. Guido Sanchez</t>
  </si>
  <si>
    <t>A Dos Cuadras Del Ecu 911</t>
  </si>
  <si>
    <t>Via Cerro Verde</t>
  </si>
  <si>
    <t>Sector Los Canalones</t>
  </si>
  <si>
    <t>A Trescientos Metros De La Finca De La Armada</t>
  </si>
  <si>
    <t>Joaquin Cabrera</t>
  </si>
  <si>
    <t>A Una Cuadra Del Sindicato De Choferes</t>
  </si>
  <si>
    <t>Via Al Progreso</t>
  </si>
  <si>
    <t>Km 0,5</t>
  </si>
  <si>
    <t>Calle Sin Nombre</t>
  </si>
  <si>
    <t>Avenida Tijeretas</t>
  </si>
  <si>
    <t>Frente A La Escuela Alejandro Alvear</t>
  </si>
  <si>
    <t>Mayahicu</t>
  </si>
  <si>
    <t>Atahualpa</t>
  </si>
  <si>
    <t>Atras De La Tienda Rosita</t>
  </si>
  <si>
    <t>Avenida Armada Nacional</t>
  </si>
  <si>
    <t>Juan Liger</t>
  </si>
  <si>
    <t>Junto A La Armada Nacional</t>
  </si>
  <si>
    <t>Entre Alsacio Northia Y Loja</t>
  </si>
  <si>
    <t>A Una Cuadra De La Casa De Hospedaje Nelly</t>
  </si>
  <si>
    <t>Angel Serrano</t>
  </si>
  <si>
    <t>Atrás De la Cooperativa Islas Galápagos</t>
  </si>
  <si>
    <t>Narciso Olaya</t>
  </si>
  <si>
    <t>Junto Al Iess</t>
  </si>
  <si>
    <t>Tulcan</t>
  </si>
  <si>
    <t>Teodoro Wolf</t>
  </si>
  <si>
    <t>Junto al Hostal San Francisco</t>
  </si>
  <si>
    <t>Avenida 12 De Febrero</t>
  </si>
  <si>
    <t>Frente Al Banecuador</t>
  </si>
  <si>
    <t>Av. Tijeretas</t>
  </si>
  <si>
    <t>Luz María Pizarro</t>
  </si>
  <si>
    <t>Junto A La Universidad San Francisco - Sector Playa Mann</t>
  </si>
  <si>
    <t>Frente A Iguana Rock</t>
  </si>
  <si>
    <t>A Cincuenta Metros De La Tienda Doña Cleo</t>
  </si>
  <si>
    <t>Charles Darwin</t>
  </si>
  <si>
    <t>Frente Al Muelle De Pasajeros</t>
  </si>
  <si>
    <t>Narcizo Olaya</t>
  </si>
  <si>
    <t>Guido Sánchez</t>
  </si>
  <si>
    <t>A Media Cuadra Del Iess</t>
  </si>
  <si>
    <t>Callejón 2</t>
  </si>
  <si>
    <t>Diagonal Al Parque Jaime Roldos Aguilera</t>
  </si>
  <si>
    <t>Av. Alsacio Northia</t>
  </si>
  <si>
    <t>Diagonal A La Escuela Alejandro Alvear</t>
  </si>
  <si>
    <t>Calle Manuel Agama</t>
  </si>
  <si>
    <t>Vía Playa Man</t>
  </si>
  <si>
    <t>A Cien Metros Del Hostal Galapagos</t>
  </si>
  <si>
    <t>Luis Morales</t>
  </si>
  <si>
    <t>Armada Nacional</t>
  </si>
  <si>
    <t>Junto Vivienda Abel Zavala</t>
  </si>
  <si>
    <t>Km 2 1/2</t>
  </si>
  <si>
    <t>Vía Al Progreso</t>
  </si>
  <si>
    <t>Diagonal a la cortadora de piedra</t>
  </si>
  <si>
    <t>Carlos Mora</t>
  </si>
  <si>
    <t>Diagonal A La Tienda Panchito</t>
  </si>
  <si>
    <t>Emilio Chauca</t>
  </si>
  <si>
    <t>Junto A Radio Mar</t>
  </si>
  <si>
    <t>Cjon. 2</t>
  </si>
  <si>
    <t>Diagonal A Las Oficinas Del Consejo De Gobierno</t>
  </si>
  <si>
    <t>A Treinta Metros De La Tienda Veronica</t>
  </si>
  <si>
    <t>Avenida Martha Bucaram De Roldos (esquina)</t>
  </si>
  <si>
    <t>Frente A La Cancha Deportiva Del Barrio Las Fragatas</t>
  </si>
  <si>
    <t>Atras Del Dispensario Del Iess</t>
  </si>
  <si>
    <t>Padre Luis Morales</t>
  </si>
  <si>
    <t>Frente A La Segunda Zona Naval</t>
  </si>
  <si>
    <t>Jose De Villamil</t>
  </si>
  <si>
    <t>Junto A La Distribuidora El Charro</t>
  </si>
  <si>
    <t>Hugolino Cerasuolo</t>
  </si>
  <si>
    <t>Victor Maldonado</t>
  </si>
  <si>
    <t>Atras De La Escuela Pedro Pablo Andrade</t>
  </si>
  <si>
    <t>Muelle De Peacadores</t>
  </si>
  <si>
    <t>Avenida Jaime Roldos</t>
  </si>
  <si>
    <t>Diagonal A Los Talleres Municipales</t>
  </si>
  <si>
    <t>Luis Mora</t>
  </si>
  <si>
    <t>A Media Cuadra Del Innfa</t>
  </si>
  <si>
    <t>Recinto Soledad</t>
  </si>
  <si>
    <t>Via Mirador Soledad</t>
  </si>
  <si>
    <t>Junto A La Escuela Alejandro Humboltd</t>
  </si>
  <si>
    <t>Esmeralda</t>
  </si>
  <si>
    <t>Colón</t>
  </si>
  <si>
    <t>Diagonal A La Ferreteria Insular</t>
  </si>
  <si>
    <t>Calle Colón</t>
  </si>
  <si>
    <t>Av. 12 De Febrero</t>
  </si>
  <si>
    <t>Atrás Del Vicariato Apostólico De Galapagos</t>
  </si>
  <si>
    <t>José De Villamil</t>
  </si>
  <si>
    <t>Junto A La Farmacia San Cristóbal</t>
  </si>
  <si>
    <t>Vía A Las Tijeretas</t>
  </si>
  <si>
    <t>A Una Cuadra De Hostal Casa De Nelly</t>
  </si>
  <si>
    <t>Atrás de la Escuela Pedro Pablo Andrade</t>
  </si>
  <si>
    <t>Avenida Charles Darwin</t>
  </si>
  <si>
    <t>Junto A La Agencia De Viajes León Dormido</t>
  </si>
  <si>
    <t>José Vallejo</t>
  </si>
  <si>
    <t>Juan José Flores</t>
  </si>
  <si>
    <t>Frente A Las Canchas De Las Peñas Bajas</t>
  </si>
  <si>
    <t>Avenida Alsacio Northia</t>
  </si>
  <si>
    <t>A Media Cuadra Del Sri</t>
  </si>
  <si>
    <t>Jaime Roldós</t>
  </si>
  <si>
    <t>Diagonal Al Centro De Acopio</t>
  </si>
  <si>
    <t>Jaime Roldos Aguilera</t>
  </si>
  <si>
    <t>Frente Al Consejo De Gobierno De Galá'Pagos</t>
  </si>
  <si>
    <t>Junto Al Hotel Miconia</t>
  </si>
  <si>
    <t>Jose Yepez</t>
  </si>
  <si>
    <t>Diagonal Al Hotel Casa Iguana</t>
  </si>
  <si>
    <t>Alberto Spencer</t>
  </si>
  <si>
    <t>Ramon Unamuno</t>
  </si>
  <si>
    <t>Junto A La Direccion De Educacion</t>
  </si>
  <si>
    <t>Entre José De Villamil Y Juan José Flores</t>
  </si>
  <si>
    <t>Malecón Barrio Central</t>
  </si>
  <si>
    <t>Enrique Vallejo</t>
  </si>
  <si>
    <t>Frente A Las Canchas Deportivas Barrio Fragata</t>
  </si>
  <si>
    <t>Gonzalo Morales</t>
  </si>
  <si>
    <t>Diagonal Al Registro Civil</t>
  </si>
  <si>
    <t>A Seis Metros De La Tienda Rosita</t>
  </si>
  <si>
    <t>Diagonal A La Fiscalía</t>
  </si>
  <si>
    <t>C. Tulcan</t>
  </si>
  <si>
    <t>Frente a la cancha de Sindicatos de Choferes</t>
  </si>
  <si>
    <t>Española</t>
  </si>
  <si>
    <t>Junto Al Karaoke Arrecife De Coral</t>
  </si>
  <si>
    <t>A Veinte Metros Del Hotel Arena Blanca</t>
  </si>
  <si>
    <t>Frente Al Malecon De San Cristobal</t>
  </si>
  <si>
    <t>Av. Las Tijeretas</t>
  </si>
  <si>
    <t>Luz Maria Pizarro</t>
  </si>
  <si>
    <t>Frente A Las Cabañas Don Jorge</t>
  </si>
  <si>
    <t>AV. Alsacio Northia</t>
  </si>
  <si>
    <t>Frente Al &lt;Estadio Juan Olaya Mora</t>
  </si>
  <si>
    <t>LOTE 3</t>
  </si>
  <si>
    <t>Frente Al Museo De La Marina</t>
  </si>
  <si>
    <t>Frente Al Hotel Mar Azul</t>
  </si>
  <si>
    <t>Ambato</t>
  </si>
  <si>
    <t>Junto Al Hotel Mar Azul</t>
  </si>
  <si>
    <t>A Veinte Metros Del Hostal Paraíso Insular</t>
  </si>
  <si>
    <t>Av. Northia</t>
  </si>
  <si>
    <t>C. Esmeraldas</t>
  </si>
  <si>
    <t>Avenida Quito</t>
  </si>
  <si>
    <t>Frente Al Antigüo Hospital Oskar Jandl</t>
  </si>
  <si>
    <t>Frente Hotel Katarma</t>
  </si>
  <si>
    <t>Diagonal Al Muelle De Pasajeros</t>
  </si>
  <si>
    <t>Via Cerro Gato</t>
  </si>
  <si>
    <t>Km 3</t>
  </si>
  <si>
    <t>A 200 Metros De La Vía Principal a Cerro Gato</t>
  </si>
  <si>
    <t>Via Playa Mann</t>
  </si>
  <si>
    <t>Frente Al Ban Ecuador</t>
  </si>
  <si>
    <t>Vicente Rocafuerte</t>
  </si>
  <si>
    <t>Diagonal Al Parque Martha Bucaram De Roldos</t>
  </si>
  <si>
    <t>A Lado Del Banco Del Pacifico</t>
  </si>
  <si>
    <t>Frente A La Ferreteria Ferremar</t>
  </si>
  <si>
    <t>Frente Al Hotel Paraiso Insular</t>
  </si>
  <si>
    <t>Jose Villamil</t>
  </si>
  <si>
    <t>Junto Al Hotel San Franscisco</t>
  </si>
  <si>
    <t>Planta Baja Hostal Zayapa</t>
  </si>
  <si>
    <t>Ignacio De Hernandez</t>
  </si>
  <si>
    <t>Melville</t>
  </si>
  <si>
    <t>Junto Al Restaurante Bambu</t>
  </si>
  <si>
    <t>Media Cuadra De La Universidad San Francisco De Quito</t>
  </si>
  <si>
    <t>Espanola</t>
  </si>
  <si>
    <t>Diagonal Edificio De La Policia Nacional</t>
  </si>
  <si>
    <t>Teodro Wolf</t>
  </si>
  <si>
    <t>Malecon Charles Darwin</t>
  </si>
  <si>
    <t>Diagonal A La Cooperativa De Ahorro Y Credito Coopcpp</t>
  </si>
  <si>
    <t>Junto A La Panaderia Pan Cuencano</t>
  </si>
  <si>
    <t>Diagonal A La Unidad De Policia Comunitaria</t>
  </si>
  <si>
    <t>A Lado Del Comando De Policia</t>
  </si>
  <si>
    <t>Junto Al Hotel Albatros</t>
  </si>
  <si>
    <t>Diagonal Al Banco Del Pacifico</t>
  </si>
  <si>
    <t>0992027800</t>
  </si>
  <si>
    <t>12 de feberero</t>
  </si>
  <si>
    <t>Tomas de Berlanga</t>
  </si>
  <si>
    <t>frente al Salón del Municipio</t>
  </si>
  <si>
    <t>Av. Tomas de Berlanga</t>
  </si>
  <si>
    <t>Frente al Body Well</t>
  </si>
  <si>
    <t>Thomas de Berlanga</t>
  </si>
  <si>
    <t>Av. 12 de febrero</t>
  </si>
  <si>
    <t>esquinero al Ministerio de Turismo</t>
  </si>
  <si>
    <t>Charles binford</t>
  </si>
  <si>
    <t>12 de frebrero</t>
  </si>
  <si>
    <t>frente al Ministerio de Turismo</t>
  </si>
  <si>
    <t>C. Floreana</t>
  </si>
  <si>
    <t>frente al hospital</t>
  </si>
  <si>
    <t>Frente a Muelle de carga</t>
  </si>
  <si>
    <t>Cucuve</t>
  </si>
  <si>
    <t>Calle Roberto Schiess</t>
  </si>
  <si>
    <t>Isla Baltra</t>
  </si>
  <si>
    <t>Patio de Comidas Aeropuerto Ecologico de Baltra</t>
  </si>
  <si>
    <t>Via al Garrapatero</t>
  </si>
  <si>
    <t>Frente a la escuela San Francisco</t>
  </si>
  <si>
    <t>Pizza.eat</t>
  </si>
  <si>
    <t>Cintia Jouvin Lange</t>
  </si>
  <si>
    <t>Frente Hotel Sol y Mar</t>
  </si>
  <si>
    <t>www.pizzaeat.com</t>
  </si>
  <si>
    <t>Indefatigable</t>
  </si>
  <si>
    <t>Tomás de Berlanga</t>
  </si>
  <si>
    <t>Diagonal al Municipio</t>
  </si>
  <si>
    <t>km 14 vía a baltra</t>
  </si>
  <si>
    <t>sector el carmen</t>
  </si>
  <si>
    <t>átras del restaurante la Garrapata</t>
  </si>
  <si>
    <t>Frente al malecon</t>
  </si>
  <si>
    <t>Juan Leon Mera</t>
  </si>
  <si>
    <t>Marchena</t>
  </si>
  <si>
    <t>Detrás de la iglesia del Eden a cuadra y media</t>
  </si>
  <si>
    <t>Vía bellavista, cerro mesa</t>
  </si>
  <si>
    <t>Cerca de hotel Pikaia</t>
  </si>
  <si>
    <t>Al frente del Colorado Vivas</t>
  </si>
  <si>
    <t>General Rodriguez Lara</t>
  </si>
  <si>
    <t>Calle de los Kioscos</t>
  </si>
  <si>
    <t>charles Binford</t>
  </si>
  <si>
    <t>Av. baltra</t>
  </si>
  <si>
    <t>Los Kioskos</t>
  </si>
  <si>
    <t>Frente a la capitania</t>
  </si>
  <si>
    <t>Vía a salasaca</t>
  </si>
  <si>
    <t>Junto al rancho primicias</t>
  </si>
  <si>
    <t>Frente muelle de pescadores</t>
  </si>
  <si>
    <t>Vía a baltra</t>
  </si>
  <si>
    <t>Entrando a la finca de los Peñaherreras</t>
  </si>
  <si>
    <t>Rodriguez Lara</t>
  </si>
  <si>
    <t>Av. 10 de marzo</t>
  </si>
  <si>
    <t>Junto a Olas y Ruedas</t>
  </si>
  <si>
    <t>Red Tuna</t>
  </si>
  <si>
    <t>Frente al muelle de los artesanos</t>
  </si>
  <si>
    <t xml:space="preserve">Av. Charles Darwin y Thomas de Berlanga </t>
  </si>
  <si>
    <t>Sector Hotel Salinas</t>
  </si>
  <si>
    <t xml:space="preserve">La Regata </t>
  </si>
  <si>
    <t>Frente a la Capitanía</t>
  </si>
  <si>
    <t>Vía a Baltra</t>
  </si>
  <si>
    <t>Al lado del estadio de bellavista</t>
  </si>
  <si>
    <t>Diagonal al muelle de pescadores</t>
  </si>
  <si>
    <t>Frente al antiguo Banco del Pacífico</t>
  </si>
  <si>
    <t>Junto a la Ecuela San Francisco</t>
  </si>
  <si>
    <t>Calle Los Kioskos</t>
  </si>
  <si>
    <t>Frente a tame</t>
  </si>
  <si>
    <t>Frente al Colegio Nacional Galápagos</t>
  </si>
  <si>
    <t>Junto a la calle de los Kioscos</t>
  </si>
  <si>
    <t>no tiene</t>
  </si>
  <si>
    <t>al lado del hotel water For Inn</t>
  </si>
  <si>
    <t>frente al Muelle de los Pescadores</t>
  </si>
  <si>
    <t>300mts antes de la Inglesia del carmen</t>
  </si>
  <si>
    <t>Frente a capitania de Puerto Ayora</t>
  </si>
  <si>
    <t>rincondelalma.ec@gmail.com</t>
  </si>
  <si>
    <t>Bajos del Limón y café</t>
  </si>
  <si>
    <t>Diagonal al monumento de la Tortuga</t>
  </si>
  <si>
    <t>Hotel Red Margrove Inn</t>
  </si>
  <si>
    <t>Islas Plazas</t>
  </si>
  <si>
    <t>junto a boutique Darwin y Wolf</t>
  </si>
  <si>
    <t>Calle de los Kioskos</t>
  </si>
  <si>
    <t>Frente al Ministerio de Turismo</t>
  </si>
  <si>
    <t>Frente a la escuela Galo Plaza</t>
  </si>
  <si>
    <t>Km 14 + 200</t>
  </si>
  <si>
    <t>Vía A Baltra</t>
  </si>
  <si>
    <t>Poste de energia eléctrica 143</t>
  </si>
  <si>
    <t>Lobo Marino</t>
  </si>
  <si>
    <t>Atrás del banco del pichincha, casa esquinera</t>
  </si>
  <si>
    <t>Diagonal al Parque del Edén</t>
  </si>
  <si>
    <t>Moises Brito</t>
  </si>
  <si>
    <t>Junto a las Oficinas de Angermeyer Cruses</t>
  </si>
  <si>
    <t>Calle Opuntia</t>
  </si>
  <si>
    <t>Isla Plazas</t>
  </si>
  <si>
    <t>Al lado del Hospedaje Marysol</t>
  </si>
  <si>
    <t>Via A Tortuga Bay</t>
  </si>
  <si>
    <t>frente a las oficinas de Cachalotte</t>
  </si>
  <si>
    <t>Ave.Charles Darwin</t>
  </si>
  <si>
    <t>Al lado del hotel Salinas</t>
  </si>
  <si>
    <t>Santiago</t>
  </si>
  <si>
    <t>Frente Al Parque Los Arrayanes</t>
  </si>
  <si>
    <t>Isla Duncan</t>
  </si>
  <si>
    <t>Atras de la Iglesia de los Mormones, última esquina antes de llegar a Tortuga Bay</t>
  </si>
  <si>
    <t>Sector Occidente</t>
  </si>
  <si>
    <t>Entrando por Semilla verde</t>
  </si>
  <si>
    <t>Los Arrayanes</t>
  </si>
  <si>
    <t>Diagonal Mecanica Gran Escape</t>
  </si>
  <si>
    <t>Diagonal a la mecánica el Escape</t>
  </si>
  <si>
    <t>Camino A Las Grietas</t>
  </si>
  <si>
    <t>Inicio Camino A Las Grietas</t>
  </si>
  <si>
    <t>Bahia De Los Tibuurones</t>
  </si>
  <si>
    <t>Los Colonos</t>
  </si>
  <si>
    <t>Frente Hotel Ninfa</t>
  </si>
  <si>
    <t>Gral. Rodriguez Lara</t>
  </si>
  <si>
    <t>Genovesa</t>
  </si>
  <si>
    <t>Calle Petrel</t>
  </si>
  <si>
    <t>Al lado de Cooperativa Musuñan</t>
  </si>
  <si>
    <t>Frente Al Taller Alumvid</t>
  </si>
  <si>
    <t>Frente a la Cruz Roja</t>
  </si>
  <si>
    <t>San Cristobal</t>
  </si>
  <si>
    <t>Calle Matazarnos</t>
  </si>
  <si>
    <t>Junto al Hotel Mainao</t>
  </si>
  <si>
    <t>Karl Angermeyer</t>
  </si>
  <si>
    <t>frende a Audivisión</t>
  </si>
  <si>
    <t>Via La Laguna</t>
  </si>
  <si>
    <t>Antes de llegar a la playa los Alemanes en la Y a la derecha.</t>
  </si>
  <si>
    <t>entre española y genovesa</t>
  </si>
  <si>
    <t>Al lado del estudio Jurídico del Ab. Lenín Ortiz</t>
  </si>
  <si>
    <t>Islas Duncan</t>
  </si>
  <si>
    <t>Frente de las oficinas de yate Beluga</t>
  </si>
  <si>
    <t>Gnral Rodriguez Lara</t>
  </si>
  <si>
    <t>Sector Punta Estrada</t>
  </si>
  <si>
    <t>Junto A Chalet Galapagos</t>
  </si>
  <si>
    <t>A Cien Metros Del Muelle Finch Bay</t>
  </si>
  <si>
    <t>Jose Joaquín De Olmedo</t>
  </si>
  <si>
    <t>Juan León Mera</t>
  </si>
  <si>
    <t>Frente a la casa de Susana Schiess</t>
  </si>
  <si>
    <t>Diagonal a Hostal Isla Azul</t>
  </si>
  <si>
    <t>Via Baltra</t>
  </si>
  <si>
    <t>Antes de llegar Rancho Piedras Blancas</t>
  </si>
  <si>
    <t>Junto a imprenat ideas graficas</t>
  </si>
  <si>
    <t>Seymour</t>
  </si>
  <si>
    <t>Cancha Del Eden</t>
  </si>
  <si>
    <t>Km 5 Vía Al Cascajo</t>
  </si>
  <si>
    <t>Finca</t>
  </si>
  <si>
    <t>Piquero</t>
  </si>
  <si>
    <t>Seymour Norte</t>
  </si>
  <si>
    <t>Junto A La Oficina De Money Gramm</t>
  </si>
  <si>
    <t>Marchena Y</t>
  </si>
  <si>
    <t>A dos cuadras cancha del Eden</t>
  </si>
  <si>
    <t>Av Galápagos</t>
  </si>
  <si>
    <t>Pasaje Numero 2</t>
  </si>
  <si>
    <t>Pasaje 2 La Cascada</t>
  </si>
  <si>
    <t>Av.Baltra</t>
  </si>
  <si>
    <t>Indefatigble</t>
  </si>
  <si>
    <t>Al lado de CNT</t>
  </si>
  <si>
    <t>Barrio el Edén, diagonal al consultorio Dra. Sara Carrión</t>
  </si>
  <si>
    <t>Sector Los Guayabillos</t>
  </si>
  <si>
    <t>Frente Al Parque Los Guayabillos</t>
  </si>
  <si>
    <t>Frente al parque los Guayabillos</t>
  </si>
  <si>
    <t>Calle Enrique Fuentes</t>
  </si>
  <si>
    <t>Saigon</t>
  </si>
  <si>
    <t>Frentes A Casa Eden</t>
  </si>
  <si>
    <t>Juan Montalvo</t>
  </si>
  <si>
    <t>Camino a Tortuga Bay</t>
  </si>
  <si>
    <t>Ave.Baltra</t>
  </si>
  <si>
    <t>Frente al Colegio Galápagos</t>
  </si>
  <si>
    <t>(09)89641826</t>
  </si>
  <si>
    <t>Roberto Schiess</t>
  </si>
  <si>
    <t>Diagonal Al Restaurante El Brasero</t>
  </si>
  <si>
    <t>hospedajes20171@gmail.com</t>
  </si>
  <si>
    <t>Frente a la oficina Yate la Española</t>
  </si>
  <si>
    <t>Pasaje 1</t>
  </si>
  <si>
    <t>A tres cuadras de la cancha sintética</t>
  </si>
  <si>
    <t>A media cuadra de Casa de Judy</t>
  </si>
  <si>
    <t>Frente a ferreteria La Roca</t>
  </si>
  <si>
    <t>Junto al Municipio de Santa Cruz</t>
  </si>
  <si>
    <t>Diagonal Hotel Palmeras</t>
  </si>
  <si>
    <t>Frente A La Farmacia Cruz Azul</t>
  </si>
  <si>
    <t>Pasaje 3</t>
  </si>
  <si>
    <t>Detras de la Iglesia de la Cascada</t>
  </si>
  <si>
    <t>Frente al parque la Alborada</t>
  </si>
  <si>
    <t>Frente a los paneles solares</t>
  </si>
  <si>
    <t>Thomas De Berlanga</t>
  </si>
  <si>
    <t>Frente al hospital</t>
  </si>
  <si>
    <t>Frente A Escuela Galo Plaza</t>
  </si>
  <si>
    <t>Atras del parque el Eden</t>
  </si>
  <si>
    <t>Frente a la Capitania de puerto</t>
  </si>
  <si>
    <t>Callejón al Mar</t>
  </si>
  <si>
    <t>s/n</t>
  </si>
  <si>
    <t>Frente a la biblioteca Municipal</t>
  </si>
  <si>
    <t>Pasaje Kastdalen</t>
  </si>
  <si>
    <t>Junto al cuartel de la Policia</t>
  </si>
  <si>
    <t>Detras de la escuela Galo Plaza</t>
  </si>
  <si>
    <t>Piqueros</t>
  </si>
  <si>
    <t>Diagonal a la PJT</t>
  </si>
  <si>
    <t>Isla Santiago</t>
  </si>
  <si>
    <t>Frente a la pista de patinaje</t>
  </si>
  <si>
    <t>Junto a almacen el Campeón</t>
  </si>
  <si>
    <t>Diagonal al Molino</t>
  </si>
  <si>
    <t>Seymourt</t>
  </si>
  <si>
    <t>Frente A Las Oficinas De Quazar</t>
  </si>
  <si>
    <t>Frente a la Bliblioteca Municipal</t>
  </si>
  <si>
    <t>La Ninfas</t>
  </si>
  <si>
    <t>Sector la Laguna de las Ninfas</t>
  </si>
  <si>
    <t>Frente Al Monumento a la Tortuga</t>
  </si>
  <si>
    <t>Hotel La Isla</t>
  </si>
  <si>
    <t>José Ignacio Gutierrez Martínez</t>
  </si>
  <si>
    <t>Frente al restaurante Shawarma</t>
  </si>
  <si>
    <t>joseignacio_1999@yahoo.com</t>
  </si>
  <si>
    <t>Por habitación</t>
  </si>
  <si>
    <t>Diagonal a las Oficinas Del Colono</t>
  </si>
  <si>
    <t>Manuel Torres</t>
  </si>
  <si>
    <t>Cerca De Oficinas Etica</t>
  </si>
  <si>
    <t>Al lado del Parque Nacional Galapagos</t>
  </si>
  <si>
    <t>763/1012</t>
  </si>
  <si>
    <t>frente a la Coop. Mushuc Ñan</t>
  </si>
  <si>
    <t>18 De Febrero y San Cristóbal</t>
  </si>
  <si>
    <t>Frente a distribuidora-Agua Gallardo</t>
  </si>
  <si>
    <t>Frente Al Hotel Salinas</t>
  </si>
  <si>
    <t>Frente de Arcotel</t>
  </si>
  <si>
    <t>Frente a las oficinas de Tame</t>
  </si>
  <si>
    <t>Calle 18 de febrero</t>
  </si>
  <si>
    <t>Enrique Fuentes</t>
  </si>
  <si>
    <t>A media cuadra del Malecón</t>
  </si>
  <si>
    <t>Diagonal al Parque el Edén</t>
  </si>
  <si>
    <t>Frente a Cevicheria Frutos del Mar</t>
  </si>
  <si>
    <t>Junto al correos del Ecuador</t>
  </si>
  <si>
    <t>Pasaje 4</t>
  </si>
  <si>
    <t>atrás de la Iglesia del barrio el Edén</t>
  </si>
  <si>
    <t>Indefatagble</t>
  </si>
  <si>
    <t>Diagonal muelle de pescadores</t>
  </si>
  <si>
    <t>Edificio Galápagos Deli</t>
  </si>
  <si>
    <t>Junto A Las Oficinas Del Sindicato De Choferes</t>
  </si>
  <si>
    <t>Sin Nombre</t>
  </si>
  <si>
    <t>A Una Del Restaurante El Aguacatal</t>
  </si>
  <si>
    <t>Frente Hostal Lirio del Mar</t>
  </si>
  <si>
    <t>Ave. Baltra</t>
  </si>
  <si>
    <t>Frente coelgio Galapagos</t>
  </si>
  <si>
    <t>Frente Al Hospedaje Los Pinzones</t>
  </si>
  <si>
    <t>Frente colegio Galàpagos</t>
  </si>
  <si>
    <t>Barrintong</t>
  </si>
  <si>
    <t>A una cuadra del estadio Pampas Coloradas</t>
  </si>
  <si>
    <t>Diagonal a la Gasolinera</t>
  </si>
  <si>
    <t>Diagonal Al Muelle De Finch</t>
  </si>
  <si>
    <t>Parte alta de Electronáutica</t>
  </si>
  <si>
    <t>Delfin</t>
  </si>
  <si>
    <t>Sn</t>
  </si>
  <si>
    <t>Atras Del Terminal Terrestre.</t>
  </si>
  <si>
    <t>Av. 18 de Febrero</t>
  </si>
  <si>
    <t>Media cuadra del parque el Eden</t>
  </si>
  <si>
    <t>En el sector de la Laguna de las Ninfas</t>
  </si>
  <si>
    <t>Playa de los Alemanes</t>
  </si>
  <si>
    <t>Frente a SEGMAR</t>
  </si>
  <si>
    <t>Diagonal parque del Eden, ex Miduvi</t>
  </si>
  <si>
    <t>Junto a la Libreria Angermeyer</t>
  </si>
  <si>
    <t>Colonos</t>
  </si>
  <si>
    <t>Junto A La Policia</t>
  </si>
  <si>
    <t>Matazarnos</t>
  </si>
  <si>
    <t>Frente Iglesia Testigos de Jehova</t>
  </si>
  <si>
    <t>Junto al Hotel Islas Galápagos</t>
  </si>
  <si>
    <t>Al lado del restaurante Deli Galápagos</t>
  </si>
  <si>
    <t>Adolfo Hanny</t>
  </si>
  <si>
    <t>Diagonal al Monumento de la Tortuga</t>
  </si>
  <si>
    <t>Sector El Camote</t>
  </si>
  <si>
    <t>N/A</t>
  </si>
  <si>
    <t>A Cien Metros Del Cerro Mesa</t>
  </si>
  <si>
    <t>Ave. Charles Darwin</t>
  </si>
  <si>
    <t>Km 18 Vía Baltra</t>
  </si>
  <si>
    <t>A Cinco Cuadras De La Caseta De Control Parque Nacional Galapagos</t>
  </si>
  <si>
    <t>A Una Cuadra Del Colegio San Francisco</t>
  </si>
  <si>
    <t>Km12</t>
  </si>
  <si>
    <t>Avenida Cahrles Darwin</t>
  </si>
  <si>
    <t>518/533</t>
  </si>
  <si>
    <t>Garden</t>
  </si>
  <si>
    <t>Sector Thomas De Berlanga</t>
  </si>
  <si>
    <t>Sector La laguna de las ninfas</t>
  </si>
  <si>
    <t>Via Al Camote</t>
  </si>
  <si>
    <t>Vía A Baltra km 16</t>
  </si>
  <si>
    <t>Sector El Carmen</t>
  </si>
  <si>
    <t>Barrio Salasaca</t>
  </si>
  <si>
    <t>Una Cuadra De La Finca El Chato 1</t>
  </si>
  <si>
    <t>michael@galapagossafaricamp.com</t>
  </si>
  <si>
    <t>Via Baltra, Km 13</t>
  </si>
  <si>
    <t>Rancho El Manzanillo</t>
  </si>
  <si>
    <t>Junto A La Finca Donoso</t>
  </si>
  <si>
    <t>Los Guayabillos</t>
  </si>
  <si>
    <t>Occidente</t>
  </si>
  <si>
    <t>Sector Los Tuneles</t>
  </si>
  <si>
    <t>Diagonal A La Escuela Caupolican Marin</t>
  </si>
  <si>
    <t>Tuneles Del Amor</t>
  </si>
  <si>
    <t>Sector los Tuneles de Bellavista</t>
  </si>
  <si>
    <t>Muelle Municipal</t>
  </si>
  <si>
    <t>Hotel Angermeyer Waterfront Inn</t>
  </si>
  <si>
    <t>Principal</t>
  </si>
  <si>
    <t>Aeropuerto Seymur, Junto Al Hangar De Lan Ecuador</t>
  </si>
  <si>
    <t>Diagonal a radio Encantada</t>
  </si>
  <si>
    <t>A Lado De La Farmacia Cruz Azul.</t>
  </si>
  <si>
    <t>Calle Islas Plazas y Tomas de Berlanga</t>
  </si>
  <si>
    <t>Frente al Hotel Salinas</t>
  </si>
  <si>
    <t>Edificio Cruz Roja esquina</t>
  </si>
  <si>
    <t>junto a la farmacia Cruz Azul</t>
  </si>
  <si>
    <t>Al lado del Restaurante The Rock</t>
  </si>
  <si>
    <t>Ingnacio Hernández</t>
  </si>
  <si>
    <t>Frente Cancha de la unión</t>
  </si>
  <si>
    <t>al lado del hotel salinas</t>
  </si>
  <si>
    <t>Hotel Galapagos Islands</t>
  </si>
  <si>
    <t>Al lado agencia SantanamarTour</t>
  </si>
  <si>
    <t>ex Cámara hiperbárica</t>
  </si>
  <si>
    <t>Frente al Hotel Fiesta</t>
  </si>
  <si>
    <t>Diagonal Heladeria el Tatto</t>
  </si>
  <si>
    <t>Frente al Hotel Sol y Mar</t>
  </si>
  <si>
    <t>Frente a la s oficinas de Tame</t>
  </si>
  <si>
    <t>vrueda@oneworld.com.ec</t>
  </si>
  <si>
    <t>Av. Baltra y Tomas de Berlanga</t>
  </si>
  <si>
    <t>Atras de la Guarderia los Pinguinitos</t>
  </si>
  <si>
    <t>Diagonal Al Hotel Salinas</t>
  </si>
  <si>
    <t>Frente del hotel red booby</t>
  </si>
  <si>
    <t>Frente A La Capitania De Puerto</t>
  </si>
  <si>
    <t>Frente Al Colegio Galapagos</t>
  </si>
  <si>
    <t>Frente Al Parque San Francisco</t>
  </si>
  <si>
    <t>Diagonal A Bodywell</t>
  </si>
  <si>
    <t>Atras Del Mercado</t>
  </si>
  <si>
    <t>Floreana El Eden</t>
  </si>
  <si>
    <t>Detras De Ferreteria La Roca</t>
  </si>
  <si>
    <t>Frente Al Hospital Republica Del Ecuador</t>
  </si>
  <si>
    <t>Diagonal Al Colegio Nacional Galapagos</t>
  </si>
  <si>
    <t>A Dos Cuadras Del Banco Del Pichincha</t>
  </si>
  <si>
    <t>Opuntia</t>
  </si>
  <si>
    <t>Frente A La Agencia De Viajes Joybe Tours</t>
  </si>
  <si>
    <t>Diagonal Al Hotel Mainao</t>
  </si>
  <si>
    <t>Diagonal A Las Oficinas De Arcotel</t>
  </si>
  <si>
    <t>Frenta A La Biblioteca Municipal</t>
  </si>
  <si>
    <t>Frente A Escuela Oswaldo Guayasamin</t>
  </si>
  <si>
    <t>Entre Islas Plazas Y Baltra</t>
  </si>
  <si>
    <t>Diagonal Al Restaurante La Roca</t>
  </si>
  <si>
    <t>Frente Al Muelle De Pescadores</t>
  </si>
  <si>
    <t>Charles</t>
  </si>
  <si>
    <t>Al Lado Del Museo De Arte</t>
  </si>
  <si>
    <t>A Veinte Metros Del Hostal Darwin</t>
  </si>
  <si>
    <t>Entrada Oficina Dpng</t>
  </si>
  <si>
    <t>Frente Cementerio Puerto Ayora</t>
  </si>
  <si>
    <t>Vía A Las Grietas</t>
  </si>
  <si>
    <t>Junto A La Laguna</t>
  </si>
  <si>
    <t>sin numero</t>
  </si>
  <si>
    <t>Junto Al Restaurante Hernan Cafe</t>
  </si>
  <si>
    <t>57-0</t>
  </si>
  <si>
    <t>Diagonal A La Farmacia Sana Sana</t>
  </si>
  <si>
    <t>Isla Lobos</t>
  </si>
  <si>
    <t>Diagonal Al Comercial Willy</t>
  </si>
  <si>
    <t>Media cuadra del mercado Municipal</t>
  </si>
  <si>
    <t>Saigón</t>
  </si>
  <si>
    <t>info@agressor.com</t>
  </si>
  <si>
    <t>Envidia II</t>
  </si>
  <si>
    <t>ecuador@kleintours.com.ec</t>
  </si>
  <si>
    <t>ecuador@kleintours.com</t>
  </si>
  <si>
    <t>jceli@oagalapagos.com</t>
  </si>
  <si>
    <t>valeria@sambagalapagosislands.com, contabilidad@sambagalapagosislands.com</t>
  </si>
  <si>
    <t>info@daphnecruises.com</t>
  </si>
  <si>
    <t>leonardo@ayora.ecua.net.ec</t>
  </si>
  <si>
    <t>pilitoespanola@hotmail.com</t>
  </si>
  <si>
    <t>Calle Teli</t>
  </si>
  <si>
    <t>Las Salinas</t>
  </si>
  <si>
    <t>Detrás de la Laguna de los Flamingos</t>
  </si>
  <si>
    <t>Calle Teli S/N</t>
  </si>
  <si>
    <t>Tour Diario</t>
  </si>
  <si>
    <t>macainstructorssi@hotmail.com</t>
  </si>
  <si>
    <t>Número identificador del negocio (disponible en ciertos negocios únicmante)</t>
  </si>
  <si>
    <t>Calle principal sobre la cual se ubica el negocio (disponible en ciertos negocios únicmante)</t>
  </si>
  <si>
    <t>Calle de intersección más cercana al negocio (disponible en ciertos negocios únicmante)</t>
  </si>
  <si>
    <t>Referencia de ubicación del negocio (disponible en ciertos negocios únicmante)</t>
  </si>
  <si>
    <t>Fecha de inicio de operaciones</t>
  </si>
  <si>
    <t>Mail (encuestas Observatorio)</t>
  </si>
  <si>
    <t>Restaurante Lecocarpus</t>
  </si>
  <si>
    <t>Verónica Jimena Mora Flores</t>
  </si>
  <si>
    <t>Calle principal</t>
  </si>
  <si>
    <t>Av. 12 de febrero y Juan Salgado</t>
  </si>
  <si>
    <t>carloseduar70@yahoo.com</t>
  </si>
  <si>
    <t>jmorasalgado2121@hotmail.com</t>
  </si>
  <si>
    <t>Sun &amp; Coffee</t>
  </si>
  <si>
    <t>Al lado del Ministerio de Turismo</t>
  </si>
  <si>
    <t>Av. Antonio Gil, Casa Rosada</t>
  </si>
  <si>
    <t>claudiahodari@gmail.com</t>
  </si>
  <si>
    <t>De baja</t>
  </si>
  <si>
    <t>El Velero</t>
  </si>
  <si>
    <t>Palacios Gordillo Rosa</t>
  </si>
  <si>
    <t>Entre Fragatas Y 16 De Marzo</t>
  </si>
  <si>
    <t>Av. Antonio Gil Entre Fragatas y 16 De Marzo</t>
  </si>
  <si>
    <t>Palm Beach</t>
  </si>
  <si>
    <t>Espinoza Parraga Leonardo Humberto</t>
  </si>
  <si>
    <t>Frente al hostal las Gardenias</t>
  </si>
  <si>
    <t>Av. Escalesias y Tero Real</t>
  </si>
  <si>
    <t>palmbeachrest_06@hotmail.com</t>
  </si>
  <si>
    <t>larsfrit@yahoo.com</t>
  </si>
  <si>
    <t>galapagosrelax@gmail.com,xcordova1106@yahoo.com</t>
  </si>
  <si>
    <t>lagrantortugagalapagos@hotmail.com,juanavalladares_739@hotmail.com</t>
  </si>
  <si>
    <t>ramonm74@hotmail.com</t>
  </si>
  <si>
    <t>abgalapagos@yahoo.es,skybluesafari@hotmail.com</t>
  </si>
  <si>
    <t>info@hotelsolisabela.net</t>
  </si>
  <si>
    <t>alfredobolona@yahoo.com</t>
  </si>
  <si>
    <t>oscarflorgil@hotmail.com</t>
  </si>
  <si>
    <t>casitadelaplaya@opuntiahotels.com</t>
  </si>
  <si>
    <t>lalagunahotel@gruposanvicentegalapagos.com</t>
  </si>
  <si>
    <t>elizabethgardenia@yahoo.com,pedrotejadacarchi@hotmail.com</t>
  </si>
  <si>
    <t>tbolivar1971@yahoo.es / mercygilyepez@hotmail.com</t>
  </si>
  <si>
    <t>info@rincondegeorge.com.ec</t>
  </si>
  <si>
    <t>info@gruposanvicentegalapagos.com / gerencia@gruposanvicentegalapagos.com</t>
  </si>
  <si>
    <t>hotelsulasula@gmail.com,reservacioneshotelsula_sula@yahoo.es</t>
  </si>
  <si>
    <t>cecyaltamiranom@yahoo.es</t>
  </si>
  <si>
    <t>hostalvillamil@hotmail.es,rodsurf@hotmail.es</t>
  </si>
  <si>
    <t>volcano@opuntiahotels.com,emmat@opuntiahotels.com</t>
  </si>
  <si>
    <t>jessica@royalgalapagos.com,hotelalbemarle@gmail.com</t>
  </si>
  <si>
    <t>info@iguanacrossing.com.ec,gerencia@iguanacrossing.com.ec</t>
  </si>
  <si>
    <t>info@casamaritagalapagos.com,administracion@casamaritagalapagos.com</t>
  </si>
  <si>
    <t>fdelatorre@latinrootstravel.com</t>
  </si>
  <si>
    <t>pablogordillo66@gmail.com</t>
  </si>
  <si>
    <t>Tropical Adventures S.A.</t>
  </si>
  <si>
    <t>Galápagos Hotspot</t>
  </si>
  <si>
    <t>WISBOI00000329</t>
  </si>
  <si>
    <t>Hot Spot Isabela Hosbela Cía. Ltda</t>
  </si>
  <si>
    <t>Rivadeneira Bustamante Esteban Marcelo</t>
  </si>
  <si>
    <t>Pinzón Artesano+</t>
  </si>
  <si>
    <t>Colegio Stella Maris</t>
  </si>
  <si>
    <t>Calle Cormorant y Pinzón Artesano</t>
  </si>
  <si>
    <t>galapagoshotspot@gmail.com</t>
  </si>
  <si>
    <t>galashark@outlook.com</t>
  </si>
  <si>
    <t>Galapagos Wonder</t>
  </si>
  <si>
    <t>WISBOI00000232</t>
  </si>
  <si>
    <t>Galápagos Wonder Chimarro &amp; García Galawonder Cia Ltda.</t>
  </si>
  <si>
    <t>Vicente Dario Chimarro García</t>
  </si>
  <si>
    <t>Barrio los Jelíes</t>
  </si>
  <si>
    <t>Sin intersección</t>
  </si>
  <si>
    <t>dario@galapagoswonder.com</t>
  </si>
  <si>
    <t>www.galapagoswonder.com</t>
  </si>
  <si>
    <t>Av. El Embarcadero</t>
  </si>
  <si>
    <t xml:space="preserve">A una cuadra del colegio Azkunaga </t>
  </si>
  <si>
    <t>Matapuncho Chávez Karla Gabriela</t>
  </si>
  <si>
    <t>Isabeka</t>
  </si>
  <si>
    <t>Barrio Peñas Bajas</t>
  </si>
  <si>
    <t>gmatapuncho1993@gmail.com</t>
  </si>
  <si>
    <t>doramy.hidalgodmh@gmail.com</t>
  </si>
  <si>
    <t>g.paldino@hotmail.com - giuseppesrestaurant@hotmail.com</t>
  </si>
  <si>
    <t>Beagle</t>
  </si>
  <si>
    <t>Barrio Central</t>
  </si>
  <si>
    <t>Av. Alsacio Northia S/N y Española</t>
  </si>
  <si>
    <t>Av. Charles Darwin y José de Villamil</t>
  </si>
  <si>
    <t>(09)81241924</t>
  </si>
  <si>
    <t>susangut@hotmail.com</t>
  </si>
  <si>
    <t>yorlenygalarzaceleste-2003@hotmail.com</t>
  </si>
  <si>
    <t>mpcobos1000@hotmail.com</t>
  </si>
  <si>
    <t>ruthparra888@gmail.com</t>
  </si>
  <si>
    <t>mariaelena@galeodan.com</t>
  </si>
  <si>
    <t>ypiedad@yahoo.es</t>
  </si>
  <si>
    <t>yonjito24@hotmail.com</t>
  </si>
  <si>
    <t>hostal_andry@outlook.es</t>
  </si>
  <si>
    <t>casablancagalapagos@hotmail.com</t>
  </si>
  <si>
    <t>saltosnelly@hotmail.com</t>
  </si>
  <si>
    <t>iguanacasa@hotmail.com</t>
  </si>
  <si>
    <t>maggys86@hotmail.com</t>
  </si>
  <si>
    <t>marey_09@yahoo.com;evilapiedad_glps@hotmail.com</t>
  </si>
  <si>
    <t>lucreciasalome@hotmail.com</t>
  </si>
  <si>
    <t>lopezlopezjosealberto2@gmail.com</t>
  </si>
  <si>
    <t>cbgalvez@galahost.com</t>
  </si>
  <si>
    <t>blueattraction@hotmail.com,info@galapagosecolodge.net</t>
  </si>
  <si>
    <t>fincaesperanzagalapagos@hotmail.com</t>
  </si>
  <si>
    <t>ndcobos@hotmail.com</t>
  </si>
  <si>
    <t>galasulidaetours@gmail.com, luisfojeda@hotmail.com</t>
  </si>
  <si>
    <t>soniapaez58@hotmail.com,casitadelaisla@gmail.com</t>
  </si>
  <si>
    <t>svalverde@gpsdiesel.com</t>
  </si>
  <si>
    <t>hospedajenathaly@gmail.com</t>
  </si>
  <si>
    <t>hotelnorthia@yahoo.es</t>
  </si>
  <si>
    <t>susanar72@hotmail.com</t>
  </si>
  <si>
    <t>jorgetorrespallo@hotmail.com,pri_lopez_b@hotmail.com</t>
  </si>
  <si>
    <t>galapagosroyalbambu@hotmail.com</t>
  </si>
  <si>
    <t>dennissalamanca@hotmail.com;omarvillacis@yahoo.com</t>
  </si>
  <si>
    <t>hostalsanfranciscoglps@hotmail.com</t>
  </si>
  <si>
    <t>stefanyshome@hotmail.com,stefanyslodging@gmail.com</t>
  </si>
  <si>
    <t>hostaltongoreef@gmail.com, ayepez58@hotmail.com</t>
  </si>
  <si>
    <t>info@galapagosarenablanca.com</t>
  </si>
  <si>
    <t>info@bluemarlingalapagos.ec</t>
  </si>
  <si>
    <t>casaopuntia@opuntiahotels.com,tatianaj@neotropicexpeditions.com</t>
  </si>
  <si>
    <t>info@galapagoshostal.com,andradevinicio@yahoo.com</t>
  </si>
  <si>
    <t>casaplayamann@gmail.com</t>
  </si>
  <si>
    <t>klisman4@hotmail.com</t>
  </si>
  <si>
    <t>kathyespinel12@hotmail.com</t>
  </si>
  <si>
    <t>pablo.mejia@goldenbay.com.ec,julioplazav@goldenbay.com.ec</t>
  </si>
  <si>
    <t>wendyadira_81@yahoo.es - galapagosblueevolution@gmail.com</t>
  </si>
  <si>
    <t xml:space="preserve">jibujesa@gmial.com </t>
  </si>
  <si>
    <t>Galapagos Dava Tours S.A. Gadavatours</t>
  </si>
  <si>
    <t>Old Fishermen S.A.</t>
  </si>
  <si>
    <t>info@sharksky.com</t>
  </si>
  <si>
    <t xml:space="preserve">Ignacio Hernández </t>
  </si>
  <si>
    <t xml:space="preserve">José de Villamil </t>
  </si>
  <si>
    <t>johnlzv@hotmail.com</t>
  </si>
  <si>
    <t>WSCTOI00000375</t>
  </si>
  <si>
    <t>Galasealion Travel Agency</t>
  </si>
  <si>
    <t>WSCTOI00000510</t>
  </si>
  <si>
    <t>Galasealiontravelsa S. A.</t>
  </si>
  <si>
    <t>Jesús Renato Hidalgo Jiménez</t>
  </si>
  <si>
    <t>Diagonal a la cancha Sindicato de Choferes</t>
  </si>
  <si>
    <t>Av. Quito y Riobamba</t>
  </si>
  <si>
    <t>jesusrhj34@gmail.com</t>
  </si>
  <si>
    <t>WSCTOI00000520</t>
  </si>
  <si>
    <t xml:space="preserve">Av. Charles Darwin </t>
  </si>
  <si>
    <t>Av. Quito e Ignacio Hernandez</t>
  </si>
  <si>
    <t xml:space="preserve">opturgatours@hotmail.com </t>
  </si>
  <si>
    <t>www.opturga.com</t>
  </si>
  <si>
    <t>Galapagos DIving</t>
  </si>
  <si>
    <t>Sup Galápagos</t>
  </si>
  <si>
    <t>William Isaac Mendez Aguirre</t>
  </si>
  <si>
    <t>Diagonal banco Pacífico</t>
  </si>
  <si>
    <t>Hernán Melville e Ignacio Hernández</t>
  </si>
  <si>
    <t xml:space="preserve">opsislandersgalapagos@hotmail.com </t>
  </si>
  <si>
    <t>galaeducationsa@hotmail.com</t>
  </si>
  <si>
    <t>deepbluegordillo@gmail.com</t>
  </si>
  <si>
    <t>Camila</t>
  </si>
  <si>
    <t>Ángel Abelardo Revelo Chávez</t>
  </si>
  <si>
    <t>Av. Esmeraldas</t>
  </si>
  <si>
    <t>Guayaquil</t>
  </si>
  <si>
    <t>Barrio Algarrobos</t>
  </si>
  <si>
    <t>Av. Esmeraldas y Guayaquil</t>
  </si>
  <si>
    <t>angelrevelo@hotmail.com</t>
  </si>
  <si>
    <t>Jhonamar II</t>
  </si>
  <si>
    <t>Samy Sol III</t>
  </si>
  <si>
    <t>Archipell II</t>
  </si>
  <si>
    <t>Lumabeda Tours Cia Ltda</t>
  </si>
  <si>
    <t xml:space="preserve"> </t>
  </si>
  <si>
    <t>chatamhotel@hotmail.com, marthagalapagosarchipell.com</t>
  </si>
  <si>
    <t>fmjang1962@hotmail.com</t>
  </si>
  <si>
    <t>09884887</t>
  </si>
  <si>
    <t>bonecoffecake@gmail.com</t>
  </si>
  <si>
    <t>Al lado del mega primavera</t>
  </si>
  <si>
    <t>bast_leo68@hotmail.com</t>
  </si>
  <si>
    <t>Junto al hotel Silvertein</t>
  </si>
  <si>
    <t>cl@omg.ec</t>
  </si>
  <si>
    <t>Pizza Italia</t>
  </si>
  <si>
    <t>Hernandez Arango Aura Mariela</t>
  </si>
  <si>
    <t>C. Charles Binford y Av. Charles Darwin</t>
  </si>
  <si>
    <t>elitaliano1968@hotmail.com</t>
  </si>
  <si>
    <t>Rolls &amp; Pops</t>
  </si>
  <si>
    <t>Tairon Ignacio Paredes Villafuerte</t>
  </si>
  <si>
    <t>Av. Tomás de Berlanga</t>
  </si>
  <si>
    <t>Frente al Hospital República del Ecuador</t>
  </si>
  <si>
    <t>Av. Baltra 092 frente al hospital</t>
  </si>
  <si>
    <t>rollsandpops_ec@hotmail.com</t>
  </si>
  <si>
    <t>ilgiardinogalapagos@hotmail.com</t>
  </si>
  <si>
    <t>therockgps@hotmail.com</t>
  </si>
  <si>
    <t>robert.jara10@yahoo.es</t>
  </si>
  <si>
    <t>eduardo_britoc@hotmail.com</t>
  </si>
  <si>
    <t>carlos.palacios63@yahoo.es</t>
  </si>
  <si>
    <t>tatjanan@gmail.com</t>
  </si>
  <si>
    <t>leitoforever@hotmail.com,costadelsolsuites@gmail.com</t>
  </si>
  <si>
    <t>cozysuitegalapagos@yahoo.com</t>
  </si>
  <si>
    <t>(09) 99211967</t>
  </si>
  <si>
    <t>aurosidad@hotmail.com</t>
  </si>
  <si>
    <t>ste_fan80@hotmail.com,caritofree@gmail.com</t>
  </si>
  <si>
    <t>leticia.pisco@yahoo.es,edigalapagostrip@gmail.com</t>
  </si>
  <si>
    <t>monica.c.soria@gmail.com,lacasadelpinzon@gmail.com</t>
  </si>
  <si>
    <t>catalinaizurieta@hotmail.com,claumarazul@gmail.com</t>
  </si>
  <si>
    <t>silverfoxadventure@yahoo.com</t>
  </si>
  <si>
    <t>ximelorederosero@hotmail.com,compu_control@hotmail.com</t>
  </si>
  <si>
    <t>galapagostwinsuites@gmail.com</t>
  </si>
  <si>
    <t>anaytimothy@hotmail.com</t>
  </si>
  <si>
    <t>info@galapagosapartandsuites.com</t>
  </si>
  <si>
    <t>Maytenus</t>
  </si>
  <si>
    <t>maytenusgalapagos@gmail.com</t>
  </si>
  <si>
    <t>pattypuebla@gmail.com</t>
  </si>
  <si>
    <t>(05)2526381</t>
  </si>
  <si>
    <t>www.bluesharkgalapagos.com</t>
  </si>
  <si>
    <t>info@casademathias.com</t>
  </si>
  <si>
    <t>casadellagolodging@hotmail.com</t>
  </si>
  <si>
    <t>galapagosdeep08@hotmail.com</t>
  </si>
  <si>
    <t>galapagosvilla@gmail.com,juanaltgelt3@gmail.com</t>
  </si>
  <si>
    <t>soniacueva900@hotmail.com</t>
  </si>
  <si>
    <t>jorge@galatravel.com.ec,rsotomayor2010@hotmail.com</t>
  </si>
  <si>
    <t>galapagoselcastillo@gmail.com,rosariolemos@hotmail.com</t>
  </si>
  <si>
    <t>cesar.lombeida.a@gmail.com,clipsgpsfran@hotmail.com</t>
  </si>
  <si>
    <t>galapagoshotelelizabeth@hotmail.com</t>
  </si>
  <si>
    <t>carmas@royalpalmgalapagos.com</t>
  </si>
  <si>
    <t>operaciones@hotelespanagalapagos.com, info@hotelespanagalapagos.com</t>
  </si>
  <si>
    <t>galapagosbesthostel@gmail.com</t>
  </si>
  <si>
    <t>charles@rwittmer.com,galapagoscottages@hotmail.com</t>
  </si>
  <si>
    <t>galapagos.native@gmail.com</t>
  </si>
  <si>
    <t>info@hotelgalapagosparadise.com,comercial@hotelgalapagosparadise.com</t>
  </si>
  <si>
    <t>manager@hostalgardnergalapagos.com.ec</t>
  </si>
  <si>
    <t>rafa.9.50@hotmail.com,hostalgermania@gmail.com</t>
  </si>
  <si>
    <t>vfcvickycita@gmail.com,joseluiscampoverde@gmail.com</t>
  </si>
  <si>
    <t>isabelitalopez53@hotmail.com,lavahousehostal@gmail.com</t>
  </si>
  <si>
    <t>crisho2003@hotmail.com</t>
  </si>
  <si>
    <t>lonesomegeorge0@gmail.com</t>
  </si>
  <si>
    <t>maryluisa62@yahoo.es,hostal.losamigos@gmail.com</t>
  </si>
  <si>
    <t>esthergs_ec@hotmail.com,wilddreamsreservations@gmail.com</t>
  </si>
  <si>
    <t>execpres@gmail.com, caletainn@gmail.com</t>
  </si>
  <si>
    <t>alexandragv88@gmail.com</t>
  </si>
  <si>
    <t>issolla_bella@yahoo.com</t>
  </si>
  <si>
    <t>(09) 93867619</t>
  </si>
  <si>
    <t>andrardeted@hotmail.com</t>
  </si>
  <si>
    <t>info@torremargalapagos.com</t>
  </si>
  <si>
    <t>hotelverdeazul2009@yahoo.es</t>
  </si>
  <si>
    <t>robert_pro16@hotmail.com</t>
  </si>
  <si>
    <t>zurisadai2014@hotmail.com,zurisadai2014@outlook.com</t>
  </si>
  <si>
    <t>WSCZAJ00003079</t>
  </si>
  <si>
    <t>herreracecilia209@gmail.com</t>
  </si>
  <si>
    <t>El Descanso del Guía</t>
  </si>
  <si>
    <t>bangueraperea@hotmail.com,hoteldescansoguia@gmail.com</t>
  </si>
  <si>
    <t>info@hotelfernandinagalapagos.com,recepcion@hotelfernandinagalapagos.com</t>
  </si>
  <si>
    <t>hotelflamingogps@hotmail.com</t>
  </si>
  <si>
    <t>galapagosislands@live.com,lilianabetancourt1978@hotmail.com</t>
  </si>
  <si>
    <t>La Casa de Judy</t>
  </si>
  <si>
    <t>perlagalapagos@gmail.com,y-g0022@hotmail.com,hegalapagospearl@hotmail.com</t>
  </si>
  <si>
    <t>hotel_lobodemar@hotmail.com</t>
  </si>
  <si>
    <t>suite-palace@hotmail.com,galapagossuitespalace@gmail.com</t>
  </si>
  <si>
    <t>recepcion@hotelsilberstein.com,aordonez@hotelsilberstein.com</t>
  </si>
  <si>
    <t>andresmpalacios@gmail.com</t>
  </si>
  <si>
    <t>recepcion@ikalagalapagoshotel.com,administrador@ikalagalapagoshotel.com</t>
  </si>
  <si>
    <t>angercontabilidad2@gmail.com</t>
  </si>
  <si>
    <t>frontdesk@angermeyer-waterfront-inn.com,angercontabilidad@gmail.com</t>
  </si>
  <si>
    <t>(09)90828266</t>
  </si>
  <si>
    <t>info@cucuvesuites.com</t>
  </si>
  <si>
    <t>frontdesk@cucuvesuites.com</t>
  </si>
  <si>
    <t>recepcion@finchbayhotel.com</t>
  </si>
  <si>
    <t>reservas@hotelmainao.com,gerencia@hotelmainao.com</t>
  </si>
  <si>
    <t>Hernan Alfredo Rodas Espinoza</t>
  </si>
  <si>
    <t>hotelmanager@redmangrove.com</t>
  </si>
  <si>
    <t>hotelmanager@redmangrove.com,ines.garcia@haugancruises.com</t>
  </si>
  <si>
    <t>dandrade@royalpalmgalapagos.com, mbarrazueta@royalpalmgalapagos.com, carmas@royalpalmgalapagos.com</t>
  </si>
  <si>
    <t>reservasantafe@galapagosvirtual.com,gerenciasantafe@galapagosvirtual.com</t>
  </si>
  <si>
    <t>rob@gps.ec</t>
  </si>
  <si>
    <t xml:space="preserve">Perez Castro Renato </t>
  </si>
  <si>
    <t>katherine@hotelsolymar.com.ec,julian@hotelsolymar.com.ec,renato@hotelsolymar.com.ec,adi@hotelsolymar.com.ec</t>
  </si>
  <si>
    <t>reservas.villalaguna@gmail.com,aidamari@hotmail.com,reservasvl@galapagosvirtual.com</t>
  </si>
  <si>
    <t>eimy.herrera@pikaialodge.com</t>
  </si>
  <si>
    <t>administation@casanaturahotel.com</t>
  </si>
  <si>
    <t>bunganavarro@hotmail.com,castillosandrat@gmail.com</t>
  </si>
  <si>
    <t>roleasm@gmail.com</t>
  </si>
  <si>
    <t>info@galapagostwinlodge.com.ec,twinlodgegal@gmail.com</t>
  </si>
  <si>
    <t>angermeyer-destinations.com</t>
  </si>
  <si>
    <t>(05) 22527254</t>
  </si>
  <si>
    <t>(09) 82815264</t>
  </si>
  <si>
    <t>maranathagpstravel@gmail.com/ gerencia@toursgalapagos-maranatha.com</t>
  </si>
  <si>
    <t>gerencia@toursgalapagos-maranatha.com</t>
  </si>
  <si>
    <t>www.toursgalapagos-maranatha.com</t>
  </si>
  <si>
    <t>administrador@unigalapagos.com</t>
  </si>
  <si>
    <t>Galaimartours Travel Agency</t>
  </si>
  <si>
    <t>WSCZOI00000408</t>
  </si>
  <si>
    <t>Aida María Ayala Chaca</t>
  </si>
  <si>
    <t>Av. Baltra y Tomás de Berlanga</t>
  </si>
  <si>
    <t>jameslukas1982@gmail.com</t>
  </si>
  <si>
    <t>(05)2525051</t>
  </si>
  <si>
    <t>(09)98756133</t>
  </si>
  <si>
    <t>ventas@discoveringps.com</t>
  </si>
  <si>
    <t>www.discoveringps.com</t>
  </si>
  <si>
    <t>WSCZOI00000217</t>
  </si>
  <si>
    <t>info@galatrails.com</t>
  </si>
  <si>
    <t>A dos cuadras de la tomás de Berlanga</t>
  </si>
  <si>
    <t>nature-xpeditionsgalapagos@hotmail.com/ intiquillatours@gmail.com</t>
  </si>
  <si>
    <t>intiquillatours@gmail.com</t>
  </si>
  <si>
    <t>www.nexgalapagos.com</t>
  </si>
  <si>
    <t>Av. Charles Darwin y 12 de Febrero</t>
  </si>
  <si>
    <t>Ninfatour S.A.</t>
  </si>
  <si>
    <t>WSCZOI00000439</t>
  </si>
  <si>
    <t>Jaime Rolando Ortíz Cobos</t>
  </si>
  <si>
    <t>Frente a Tame</t>
  </si>
  <si>
    <t>repregal10@outlook.es</t>
  </si>
  <si>
    <t>Viajeros en Galápagos C.A</t>
  </si>
  <si>
    <t>WSCZOI00000440</t>
  </si>
  <si>
    <t>Jonathan Omar Paredes Cuchiparte</t>
  </si>
  <si>
    <t>A una cuadra del Hospital República del Ecuador</t>
  </si>
  <si>
    <t>viajerosengalapagos@gmail.com</t>
  </si>
  <si>
    <t>Brack Harold</t>
  </si>
  <si>
    <t>Inter_Oper</t>
  </si>
  <si>
    <t xml:space="preserve">Chilan Pincay Jesus Milme </t>
  </si>
  <si>
    <t>Ignacio Hernandez S/N Diagonal Al Parque De La Union</t>
  </si>
  <si>
    <t>Mary Angélica I</t>
  </si>
  <si>
    <t>Robin Ronald Betancourt Jonjones</t>
  </si>
  <si>
    <t>Puerto Baquerizo Moreno, Cabecera Cantonal</t>
  </si>
  <si>
    <t>Barrio las Peñas</t>
  </si>
  <si>
    <t>mabele-galapagos@hotmail.com</t>
  </si>
  <si>
    <t xml:space="preserve">Av. Baltra </t>
  </si>
  <si>
    <t>Frente al colegio Galápagos</t>
  </si>
  <si>
    <t>Invicta II</t>
  </si>
  <si>
    <t>Frente al cementerio</t>
  </si>
  <si>
    <t>Galapagos Divers I</t>
  </si>
  <si>
    <t>ebrito@metropolitan-touring.com</t>
  </si>
  <si>
    <t>AV. 18 de Febrero</t>
  </si>
  <si>
    <t>Antigua cámara hiperbarica</t>
  </si>
  <si>
    <t>Archipell</t>
  </si>
  <si>
    <t>Maxmetour Cia. Ltda.</t>
  </si>
  <si>
    <t>Ordoñez Chicaiza Verónica Raquel</t>
  </si>
  <si>
    <t>Isla Floreana</t>
  </si>
  <si>
    <t>Diagonal al MTOP</t>
  </si>
  <si>
    <t>18 de Febrero e Isla Floreana</t>
  </si>
  <si>
    <t>martha@galapagosarchipell.com</t>
  </si>
  <si>
    <t>Berdonce Serra Vicente</t>
  </si>
  <si>
    <t>A una cuadra del Miduvi</t>
  </si>
  <si>
    <t>vicente.berdonces@gmail.com</t>
  </si>
  <si>
    <t>Maria Paulina Lara Moncayo</t>
  </si>
  <si>
    <t>098469883</t>
  </si>
  <si>
    <t>yadiergm84@gmail.com</t>
  </si>
  <si>
    <t>National Geographic Endeavour II</t>
  </si>
  <si>
    <t>Crucero Navegable</t>
  </si>
  <si>
    <t>Metrohotel Cia. Ltda.</t>
  </si>
  <si>
    <t xml:space="preserve">Peña Guerrero Pablo Guillermo </t>
  </si>
  <si>
    <t>El Edén</t>
  </si>
  <si>
    <t>martha.mosquera@quevedo-ponce.com</t>
  </si>
  <si>
    <t>www.expeditions.com</t>
  </si>
  <si>
    <t>Silver Galápagos</t>
  </si>
  <si>
    <t>Motonave</t>
  </si>
  <si>
    <t>Canodros Cia. Ltda.</t>
  </si>
  <si>
    <t>Fernando Delgado Vintimilla</t>
  </si>
  <si>
    <t>Km. 1,5</t>
  </si>
  <si>
    <t>Vía Samborondón</t>
  </si>
  <si>
    <t>Ciudad de Guayaquil</t>
  </si>
  <si>
    <t>Km 1,5 vía Samborondón Guayaquil</t>
  </si>
  <si>
    <t>beatriz.brito@silverseas.com</t>
  </si>
  <si>
    <t>Galaxy II</t>
  </si>
  <si>
    <t>Xploration</t>
  </si>
  <si>
    <t xml:space="preserve">Benalcazar Rosero David Alexis </t>
  </si>
  <si>
    <t>Xperience</t>
  </si>
  <si>
    <t>Santa Cruz II</t>
  </si>
  <si>
    <t>ETICA Empresa Turística Internacional</t>
  </si>
  <si>
    <t>Paulina Burbano de Lara</t>
  </si>
  <si>
    <t>www.metropolitan-touring.com/galapagos/santa-cruz-ii-cruise</t>
  </si>
  <si>
    <t>yateyolita2iesm@gmail.com</t>
  </si>
  <si>
    <t>fausto@galapagosbest.com</t>
  </si>
  <si>
    <t>www.adrianagalapagos.com</t>
  </si>
  <si>
    <t>WindRose</t>
  </si>
  <si>
    <t>Carlos Pacheco Beltrán</t>
  </si>
  <si>
    <t>Rodríguez Lara</t>
  </si>
  <si>
    <t>Junto a la antigua cámara hiperbárica</t>
  </si>
  <si>
    <t>Rodríguez Lara y 18 de Febrero</t>
  </si>
  <si>
    <t>info@windrosegalapagos.com</t>
  </si>
  <si>
    <t>http://www.windrosegalapagos.com</t>
  </si>
  <si>
    <t xml:space="preserve">Número de Registro </t>
  </si>
  <si>
    <t>Fecha de registro</t>
  </si>
  <si>
    <t>CZI-OTG-DATA-CATASTRO-V05</t>
  </si>
  <si>
    <t>V05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</si>
</sst>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000000"/>
    <numFmt numFmtId="165" formatCode="\(00\)00000000"/>
    <numFmt numFmtId="166" formatCode="\(00\)0000000"/>
    <numFmt numFmtId="167" formatCode="d&quot; De &quot;mmmm"/>
    <numFmt numFmtId="168" formatCode="dd/mm/yyyy"/>
    <numFmt numFmtId="169" formatCode="d&quot; de &quot;mmmm"/>
    <numFmt numFmtId="170" formatCode="d\.m"/>
    <numFmt numFmtId="173" formatCode="#,##0.00000"/>
  </numFmts>
  <fonts count="20">
    <font>
      <sz val="10"/>
      <color rgb="FF000000"/>
      <name val="Arial"/>
    </font>
    <font>
      <sz val="10"/>
      <name val="Arial"/>
      <family val="2"/>
    </font>
    <font>
      <b/>
      <sz val="24"/>
      <color rgb="FF666666"/>
      <name val="Arial"/>
      <family val="2"/>
    </font>
    <font>
      <b/>
      <sz val="10"/>
      <color rgb="FF3D85C6"/>
      <name val="Arial"/>
      <family val="2"/>
    </font>
    <font>
      <b/>
      <sz val="10"/>
      <color rgb="FF666666"/>
      <name val="Arial"/>
      <family val="2"/>
    </font>
    <font>
      <sz val="10"/>
      <color rgb="FF3D85C6"/>
      <name val="Arial"/>
      <family val="2"/>
    </font>
    <font>
      <sz val="10"/>
      <color rgb="FF666666"/>
      <name val="Arial"/>
      <family val="2"/>
    </font>
    <font>
      <u/>
      <sz val="10"/>
      <color rgb="FF666666"/>
      <name val="Arial"/>
      <family val="2"/>
    </font>
    <font>
      <sz val="10"/>
      <color rgb="FF000000"/>
      <name val="Arial"/>
      <family val="2"/>
    </font>
    <font>
      <b/>
      <i/>
      <sz val="10"/>
      <color rgb="FFFF0000"/>
      <name val="Arial"/>
      <family val="2"/>
    </font>
    <font>
      <b/>
      <sz val="10"/>
      <color rgb="FF000000"/>
      <name val="Arial"/>
      <family val="2"/>
    </font>
    <font>
      <sz val="10"/>
      <color rgb="FF980000"/>
      <name val="Arial"/>
      <family val="2"/>
    </font>
    <font>
      <u/>
      <sz val="10"/>
      <color rgb="FF000000"/>
      <name val="Arial"/>
      <family val="2"/>
    </font>
    <font>
      <u/>
      <sz val="10"/>
      <color rgb="FF006621"/>
      <name val="Arial"/>
      <family val="2"/>
    </font>
    <font>
      <sz val="10"/>
      <color rgb="FFFF9900"/>
      <name val="Arial"/>
      <family val="2"/>
    </font>
    <font>
      <u/>
      <sz val="10"/>
      <color rgb="FF0000FF"/>
      <name val="Arial"/>
      <family val="2"/>
    </font>
    <font>
      <sz val="11"/>
      <name val="&quot;Calibri&quot;"/>
    </font>
    <font>
      <u/>
      <sz val="11"/>
      <color rgb="FF0000FF"/>
      <name val="&quot;Calibri&quot;"/>
    </font>
    <font>
      <sz val="10"/>
      <color rgb="FF666666"/>
      <name val="Arial"/>
      <family val="2"/>
    </font>
    <font>
      <b/>
      <sz val="10"/>
      <name val="Arial"/>
      <family val="2"/>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3F3F3"/>
        <bgColor rgb="FFF3F3F3"/>
      </patternFill>
    </fill>
    <fill>
      <patternFill patternType="solid">
        <fgColor rgb="FFFFFF00"/>
        <bgColor rgb="FFFFFF00"/>
      </patternFill>
    </fill>
    <fill>
      <patternFill patternType="solid">
        <fgColor rgb="FFB7E1CD"/>
        <bgColor rgb="FFB7E1CD"/>
      </patternFill>
    </fill>
  </fills>
  <borders count="1">
    <border>
      <left/>
      <right/>
      <top/>
      <bottom/>
      <diagonal/>
    </border>
  </borders>
  <cellStyleXfs count="1">
    <xf numFmtId="0" fontId="0" fillId="0" borderId="0"/>
  </cellStyleXfs>
  <cellXfs count="74">
    <xf numFmtId="0" fontId="0" fillId="0" borderId="0" xfId="0" applyFont="1" applyAlignment="1"/>
    <xf numFmtId="0" fontId="1" fillId="2" borderId="0" xfId="0" applyFont="1" applyFill="1"/>
    <xf numFmtId="0" fontId="3" fillId="2" borderId="0" xfId="0" applyFont="1" applyFill="1" applyAlignment="1"/>
    <xf numFmtId="0" fontId="4" fillId="2" borderId="0" xfId="0" applyFont="1" applyFill="1" applyAlignment="1"/>
    <xf numFmtId="0" fontId="5" fillId="2" borderId="0" xfId="0" applyFont="1" applyFill="1" applyAlignment="1"/>
    <xf numFmtId="0" fontId="6" fillId="2" borderId="0" xfId="0" applyFont="1" applyFill="1" applyAlignment="1"/>
    <xf numFmtId="0" fontId="6" fillId="2" borderId="0" xfId="0" applyFont="1" applyFill="1" applyAlignment="1">
      <alignment wrapText="1"/>
    </xf>
    <xf numFmtId="14" fontId="6" fillId="2" borderId="0" xfId="0" applyNumberFormat="1" applyFont="1" applyFill="1" applyAlignment="1">
      <alignment horizontal="left"/>
    </xf>
    <xf numFmtId="0" fontId="7" fillId="2" borderId="0" xfId="0" applyFont="1" applyFill="1" applyAlignment="1"/>
    <xf numFmtId="0" fontId="5" fillId="2" borderId="0" xfId="0" applyFont="1" applyFill="1"/>
    <xf numFmtId="0" fontId="6" fillId="2" borderId="0" xfId="0" applyFont="1" applyFill="1" applyAlignment="1">
      <alignment horizontal="left"/>
    </xf>
    <xf numFmtId="0" fontId="6" fillId="2" borderId="0" xfId="0" applyFont="1" applyFill="1" applyAlignment="1"/>
    <xf numFmtId="0" fontId="0" fillId="0" borderId="0" xfId="0" applyFont="1" applyAlignment="1"/>
    <xf numFmtId="0" fontId="0" fillId="0" borderId="0" xfId="0" applyFont="1" applyAlignment="1"/>
    <xf numFmtId="0" fontId="18" fillId="2" borderId="0" xfId="0" applyFont="1" applyFill="1" applyAlignment="1"/>
    <xf numFmtId="0" fontId="9" fillId="3" borderId="0" xfId="0" applyFont="1" applyFill="1" applyAlignment="1"/>
    <xf numFmtId="0" fontId="0" fillId="3" borderId="0" xfId="0" applyFont="1" applyFill="1" applyAlignment="1"/>
    <xf numFmtId="0" fontId="1" fillId="4" borderId="0" xfId="0" applyFont="1" applyFill="1"/>
    <xf numFmtId="0" fontId="2" fillId="2" borderId="0" xfId="0" applyFont="1" applyFill="1" applyAlignment="1">
      <alignment vertical="center"/>
    </xf>
    <xf numFmtId="0" fontId="0" fillId="0" borderId="0" xfId="0" applyFont="1" applyAlignment="1"/>
    <xf numFmtId="0" fontId="1" fillId="2" borderId="0" xfId="0" applyFont="1" applyFill="1" applyAlignment="1"/>
    <xf numFmtId="0" fontId="10" fillId="0" borderId="0" xfId="0" applyFont="1" applyAlignment="1"/>
    <xf numFmtId="165" fontId="10" fillId="0" borderId="0" xfId="0" applyNumberFormat="1" applyFont="1" applyAlignment="1"/>
    <xf numFmtId="0" fontId="8" fillId="0" borderId="0" xfId="0" applyFont="1" applyAlignment="1">
      <alignment horizontal="right"/>
    </xf>
    <xf numFmtId="164" fontId="8" fillId="0" borderId="0" xfId="0" applyNumberFormat="1" applyFont="1" applyAlignment="1">
      <alignment horizontal="right"/>
    </xf>
    <xf numFmtId="0" fontId="8" fillId="0" borderId="0" xfId="0" applyFont="1" applyAlignment="1"/>
    <xf numFmtId="14" fontId="8" fillId="0" borderId="0" xfId="0" applyNumberFormat="1" applyFont="1" applyAlignment="1"/>
    <xf numFmtId="166" fontId="8" fillId="0" borderId="0" xfId="0" applyNumberFormat="1" applyFont="1" applyAlignment="1"/>
    <xf numFmtId="165" fontId="8" fillId="0" borderId="0" xfId="0" applyNumberFormat="1" applyFont="1" applyAlignment="1"/>
    <xf numFmtId="0" fontId="8" fillId="5" borderId="0" xfId="0" applyFont="1" applyFill="1" applyAlignment="1"/>
    <xf numFmtId="0" fontId="8" fillId="6" borderId="0" xfId="0" applyFont="1" applyFill="1" applyAlignment="1"/>
    <xf numFmtId="164" fontId="8" fillId="0" borderId="0" xfId="0" applyNumberFormat="1" applyFont="1" applyAlignment="1"/>
    <xf numFmtId="0" fontId="11" fillId="0" borderId="0" xfId="0" applyFont="1" applyAlignment="1">
      <alignment horizontal="right"/>
    </xf>
    <xf numFmtId="165" fontId="8" fillId="0" borderId="0" xfId="0" applyNumberFormat="1" applyFont="1" applyAlignment="1">
      <alignment horizontal="right"/>
    </xf>
    <xf numFmtId="0" fontId="8" fillId="6" borderId="0" xfId="0" applyFont="1" applyFill="1" applyAlignment="1">
      <alignment horizontal="right"/>
    </xf>
    <xf numFmtId="167" fontId="8" fillId="0" borderId="0" xfId="0" applyNumberFormat="1" applyFont="1" applyAlignment="1"/>
    <xf numFmtId="14" fontId="8" fillId="0" borderId="0" xfId="0" applyNumberFormat="1" applyFont="1" applyAlignment="1">
      <alignment horizontal="right"/>
    </xf>
    <xf numFmtId="0" fontId="12" fillId="0" borderId="0" xfId="0" applyFont="1" applyAlignment="1"/>
    <xf numFmtId="0" fontId="1" fillId="0" borderId="0" xfId="0" applyFont="1" applyAlignment="1"/>
    <xf numFmtId="166" fontId="8" fillId="0" borderId="0" xfId="0" applyNumberFormat="1" applyFont="1" applyAlignment="1">
      <alignment horizontal="right"/>
    </xf>
    <xf numFmtId="0" fontId="8" fillId="2" borderId="0" xfId="0" applyFont="1" applyFill="1" applyAlignment="1"/>
    <xf numFmtId="166" fontId="1" fillId="0" borderId="0" xfId="0" applyNumberFormat="1" applyFont="1"/>
    <xf numFmtId="166" fontId="8" fillId="6" borderId="0" xfId="0" applyNumberFormat="1" applyFont="1" applyFill="1" applyAlignment="1"/>
    <xf numFmtId="14" fontId="8" fillId="2" borderId="0" xfId="0" applyNumberFormat="1" applyFont="1" applyFill="1" applyAlignment="1"/>
    <xf numFmtId="173" fontId="1" fillId="0" borderId="0" xfId="0" applyNumberFormat="1" applyFont="1" applyAlignment="1"/>
    <xf numFmtId="0" fontId="11" fillId="0" borderId="0" xfId="0" applyFont="1" applyAlignment="1"/>
    <xf numFmtId="164" fontId="1" fillId="0" borderId="0" xfId="0" applyNumberFormat="1" applyFont="1" applyAlignment="1"/>
    <xf numFmtId="14" fontId="1" fillId="0" borderId="0" xfId="0" applyNumberFormat="1" applyFont="1" applyAlignment="1"/>
    <xf numFmtId="165" fontId="1" fillId="0" borderId="0" xfId="0" applyNumberFormat="1" applyFont="1" applyAlignment="1"/>
    <xf numFmtId="165" fontId="1" fillId="0" borderId="0" xfId="0" applyNumberFormat="1" applyFont="1"/>
    <xf numFmtId="0" fontId="1" fillId="6" borderId="0" xfId="0" applyFont="1" applyFill="1"/>
    <xf numFmtId="168" fontId="1" fillId="0" borderId="0" xfId="0" applyNumberFormat="1" applyFont="1" applyAlignment="1"/>
    <xf numFmtId="0" fontId="1" fillId="6" borderId="0" xfId="0" applyFont="1" applyFill="1" applyAlignment="1"/>
    <xf numFmtId="164" fontId="8" fillId="5" borderId="0" xfId="0" applyNumberFormat="1" applyFont="1" applyFill="1" applyAlignment="1">
      <alignment horizontal="right"/>
    </xf>
    <xf numFmtId="166" fontId="8" fillId="2" borderId="0" xfId="0" applyNumberFormat="1" applyFont="1" applyFill="1" applyAlignment="1"/>
    <xf numFmtId="14" fontId="10" fillId="0" borderId="0" xfId="0" applyNumberFormat="1" applyFont="1" applyAlignment="1"/>
    <xf numFmtId="166" fontId="11" fillId="0" borderId="0" xfId="0" applyNumberFormat="1" applyFont="1" applyAlignment="1">
      <alignment horizontal="right"/>
    </xf>
    <xf numFmtId="168" fontId="8" fillId="0" borderId="0" xfId="0" applyNumberFormat="1" applyFont="1" applyAlignment="1">
      <alignment horizontal="right"/>
    </xf>
    <xf numFmtId="0" fontId="1" fillId="0" borderId="0" xfId="0" quotePrefix="1" applyFont="1" applyAlignment="1"/>
    <xf numFmtId="0" fontId="13" fillId="2" borderId="0" xfId="0" applyFont="1" applyFill="1" applyAlignment="1"/>
    <xf numFmtId="168" fontId="8" fillId="0" borderId="0" xfId="0" applyNumberFormat="1" applyFont="1" applyAlignment="1"/>
    <xf numFmtId="169" fontId="8" fillId="0" borderId="0" xfId="0" applyNumberFormat="1" applyFont="1" applyAlignment="1">
      <alignment horizontal="right"/>
    </xf>
    <xf numFmtId="170" fontId="8" fillId="0" borderId="0" xfId="0" applyNumberFormat="1" applyFont="1" applyAlignment="1">
      <alignment horizontal="right"/>
    </xf>
    <xf numFmtId="166" fontId="14" fillId="0" borderId="0" xfId="0" applyNumberFormat="1" applyFont="1" applyAlignment="1">
      <alignment horizontal="right"/>
    </xf>
    <xf numFmtId="169" fontId="8" fillId="0" borderId="0" xfId="0" applyNumberFormat="1" applyFont="1" applyAlignment="1"/>
    <xf numFmtId="0" fontId="15" fillId="0" borderId="0" xfId="0" applyFont="1" applyAlignment="1"/>
    <xf numFmtId="0" fontId="8" fillId="2" borderId="0" xfId="0" applyFont="1" applyFill="1" applyAlignment="1">
      <alignment horizontal="left"/>
    </xf>
    <xf numFmtId="0" fontId="10" fillId="0" borderId="0" xfId="0" applyFont="1" applyAlignment="1">
      <alignment horizontal="right"/>
    </xf>
    <xf numFmtId="0" fontId="19" fillId="0" borderId="0" xfId="0" applyFont="1"/>
    <xf numFmtId="0" fontId="17" fillId="0" borderId="0" xfId="0" applyFont="1" applyAlignment="1"/>
    <xf numFmtId="0" fontId="8" fillId="7" borderId="0" xfId="0" applyFont="1" applyFill="1" applyAlignment="1">
      <alignment horizontal="right"/>
    </xf>
    <xf numFmtId="169" fontId="1" fillId="0" borderId="0" xfId="0" applyNumberFormat="1" applyFont="1" applyAlignment="1"/>
    <xf numFmtId="0" fontId="16" fillId="0" borderId="0" xfId="0" applyFont="1" applyAlignment="1"/>
    <xf numFmtId="0" fontId="1" fillId="0" borderId="0" xfId="0" applyFont="1"/>
  </cellXfs>
  <cellStyles count="1">
    <cellStyle name="Normal" xfId="0" builtinId="0"/>
  </cellStyles>
  <dxfs count="4">
    <dxf>
      <fill>
        <patternFill patternType="solid">
          <fgColor rgb="FFB7E1CD"/>
          <bgColor rgb="FFB7E1CD"/>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0</xdr:rowOff>
    </xdr:from>
    <xdr:to>
      <xdr:col>0</xdr:col>
      <xdr:colOff>1971675</xdr:colOff>
      <xdr:row>3</xdr:row>
      <xdr:rowOff>152400</xdr:rowOff>
    </xdr:to>
    <xdr:pic>
      <xdr:nvPicPr>
        <xdr:cNvPr id="2" name="image00.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752600" cy="75247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0</xdr:rowOff>
    </xdr:from>
    <xdr:to>
      <xdr:col>0</xdr:col>
      <xdr:colOff>1971675</xdr:colOff>
      <xdr:row>3</xdr:row>
      <xdr:rowOff>152400</xdr:rowOff>
    </xdr:to>
    <xdr:pic>
      <xdr:nvPicPr>
        <xdr:cNvPr id="2" name="image00.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1752600" cy="752475"/>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casafont/Desktop/JC/MINTUR/Base%20de%20datos/Catastro%20GPS/Catastro%20en%20l&#237;nea/Catastros%20en%20l&#237;nea/Catastro_CZI_03_08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atastro"/>
      <sheetName val="Formulario para nuevo negocio"/>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bservatoriogalapagos.gob.ec/catastro" TargetMode="External"/><Relationship Id="rId1" Type="http://schemas.openxmlformats.org/officeDocument/2006/relationships/hyperlink" Target="http://www.observatoriogalapagos.gob.ec/datosabiertos/catastr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suitesengalapagos.com/" TargetMode="External"/><Relationship Id="rId21" Type="http://schemas.openxmlformats.org/officeDocument/2006/relationships/hyperlink" Target="http://www.galapagos-ecolodge.com/" TargetMode="External"/><Relationship Id="rId42" Type="http://schemas.openxmlformats.org/officeDocument/2006/relationships/hyperlink" Target="http://www.dolphinhouse.com.ec/" TargetMode="External"/><Relationship Id="rId63" Type="http://schemas.openxmlformats.org/officeDocument/2006/relationships/hyperlink" Target="http://www.casaplayamann.com/" TargetMode="External"/><Relationship Id="rId84" Type="http://schemas.openxmlformats.org/officeDocument/2006/relationships/hyperlink" Target="http://www.taguitatoursgalapagos.com/" TargetMode="External"/><Relationship Id="rId138" Type="http://schemas.openxmlformats.org/officeDocument/2006/relationships/hyperlink" Target="http://www.mymuyuyo.com/" TargetMode="External"/><Relationship Id="rId159" Type="http://schemas.openxmlformats.org/officeDocument/2006/relationships/hyperlink" Target="http://www.lobodemar.com.ec/" TargetMode="External"/><Relationship Id="rId170" Type="http://schemas.openxmlformats.org/officeDocument/2006/relationships/hyperlink" Target="http://www.royalpalmgalapagos.com/" TargetMode="External"/><Relationship Id="rId191" Type="http://schemas.openxmlformats.org/officeDocument/2006/relationships/hyperlink" Target="http://gaedex.blogspot.com/" TargetMode="External"/><Relationship Id="rId205" Type="http://schemas.openxmlformats.org/officeDocument/2006/relationships/hyperlink" Target="http://www.galapagostravellers.com/" TargetMode="External"/><Relationship Id="rId226" Type="http://schemas.openxmlformats.org/officeDocument/2006/relationships/hyperlink" Target="http://www.lonesomegeorge.com.ec/" TargetMode="External"/><Relationship Id="rId107" Type="http://schemas.openxmlformats.org/officeDocument/2006/relationships/hyperlink" Target="http://www.casadellagogalapagos.com/" TargetMode="External"/><Relationship Id="rId11" Type="http://schemas.openxmlformats.org/officeDocument/2006/relationships/hyperlink" Target="http://www.hospedajelasfragatas.com/" TargetMode="External"/><Relationship Id="rId32" Type="http://schemas.openxmlformats.org/officeDocument/2006/relationships/hyperlink" Target="http://www.casamabellgalapagos.com/" TargetMode="External"/><Relationship Id="rId53" Type="http://schemas.openxmlformats.org/officeDocument/2006/relationships/hyperlink" Target="http://www.hostaltongoreef.com/" TargetMode="External"/><Relationship Id="rId74" Type="http://schemas.openxmlformats.org/officeDocument/2006/relationships/hyperlink" Target="http://www.lavawavesurf.com/" TargetMode="External"/><Relationship Id="rId128" Type="http://schemas.openxmlformats.org/officeDocument/2006/relationships/hyperlink" Target="http://www.isladelpirata.com/" TargetMode="External"/><Relationship Id="rId149" Type="http://schemas.openxmlformats.org/officeDocument/2006/relationships/hyperlink" Target="http://www.hotelalbatross.com.ec/" TargetMode="External"/><Relationship Id="rId5" Type="http://schemas.openxmlformats.org/officeDocument/2006/relationships/hyperlink" Target="http://www.posadadelcaminante.com/" TargetMode="External"/><Relationship Id="rId95" Type="http://schemas.openxmlformats.org/officeDocument/2006/relationships/hyperlink" Target="http://loscibeles.blogspot.com/" TargetMode="External"/><Relationship Id="rId160" Type="http://schemas.openxmlformats.org/officeDocument/2006/relationships/hyperlink" Target="http://www.hotelpalmeras.com.ec/" TargetMode="External"/><Relationship Id="rId181" Type="http://schemas.openxmlformats.org/officeDocument/2006/relationships/hyperlink" Target="http://www.suymarecolodge.com/" TargetMode="External"/><Relationship Id="rId216" Type="http://schemas.openxmlformats.org/officeDocument/2006/relationships/hyperlink" Target="http://www.galapagospeople.com/" TargetMode="External"/><Relationship Id="rId237" Type="http://schemas.openxmlformats.org/officeDocument/2006/relationships/hyperlink" Target="mailto:info@daphnecruises.com" TargetMode="External"/><Relationship Id="rId22" Type="http://schemas.openxmlformats.org/officeDocument/2006/relationships/hyperlink" Target="http://www.scalesialodge.com/" TargetMode="External"/><Relationship Id="rId43" Type="http://schemas.openxmlformats.org/officeDocument/2006/relationships/hyperlink" Target="http://www.hostalemanuel.com/" TargetMode="External"/><Relationship Id="rId64" Type="http://schemas.openxmlformats.org/officeDocument/2006/relationships/hyperlink" Target="http://www.galapagosunset.com.ec/" TargetMode="External"/><Relationship Id="rId118" Type="http://schemas.openxmlformats.org/officeDocument/2006/relationships/hyperlink" Target="http://www.galapagoselcastillo.com/" TargetMode="External"/><Relationship Id="rId139" Type="http://schemas.openxmlformats.org/officeDocument/2006/relationships/hyperlink" Target="http://www.galapagospenguin.com.ec/" TargetMode="External"/><Relationship Id="rId85" Type="http://schemas.openxmlformats.org/officeDocument/2006/relationships/hyperlink" Target="http://www.planetoceandivecenter.com/" TargetMode="External"/><Relationship Id="rId150" Type="http://schemas.openxmlformats.org/officeDocument/2006/relationships/hyperlink" Target="http://www.hotelbrisasdelpacifico.com.ec/" TargetMode="External"/><Relationship Id="rId171" Type="http://schemas.openxmlformats.org/officeDocument/2006/relationships/hyperlink" Target="http://www.santafegalapagos.com.ec/" TargetMode="External"/><Relationship Id="rId192" Type="http://schemas.openxmlformats.org/officeDocument/2006/relationships/hyperlink" Target="http://www.academybaydiving.com/" TargetMode="External"/><Relationship Id="rId206" Type="http://schemas.openxmlformats.org/officeDocument/2006/relationships/hyperlink" Target="http://www.turavex.com/" TargetMode="External"/><Relationship Id="rId227" Type="http://schemas.openxmlformats.org/officeDocument/2006/relationships/hyperlink" Target="http://www.nexgalapagos.com/" TargetMode="External"/><Relationship Id="rId12" Type="http://schemas.openxmlformats.org/officeDocument/2006/relationships/hyperlink" Target="http://www.posadadelcaminante.com/" TargetMode="External"/><Relationship Id="rId33" Type="http://schemas.openxmlformats.org/officeDocument/2006/relationships/hyperlink" Target="http://www.hosteriapimampiro.com/" TargetMode="External"/><Relationship Id="rId108" Type="http://schemas.openxmlformats.org/officeDocument/2006/relationships/hyperlink" Target="http://www.galapagosdeep.com/" TargetMode="External"/><Relationship Id="rId129" Type="http://schemas.openxmlformats.org/officeDocument/2006/relationships/hyperlink" Target="http://www.jeans-home.com/" TargetMode="External"/><Relationship Id="rId54" Type="http://schemas.openxmlformats.org/officeDocument/2006/relationships/hyperlink" Target="http://www.islasdefuego.com/" TargetMode="External"/><Relationship Id="rId75" Type="http://schemas.openxmlformats.org/officeDocument/2006/relationships/hyperlink" Target="http://www.martourgal.com/" TargetMode="External"/><Relationship Id="rId96" Type="http://schemas.openxmlformats.org/officeDocument/2006/relationships/hyperlink" Target="http://www.galapagoshouserental.com/" TargetMode="External"/><Relationship Id="rId140" Type="http://schemas.openxmlformats.org/officeDocument/2006/relationships/hyperlink" Target="http://www.laperegrinagalapagos.com.ec/" TargetMode="External"/><Relationship Id="rId161" Type="http://schemas.openxmlformats.org/officeDocument/2006/relationships/hyperlink" Target="http://www.hotelpelicanbay.com.ec/" TargetMode="External"/><Relationship Id="rId182" Type="http://schemas.openxmlformats.org/officeDocument/2006/relationships/hyperlink" Target="http://www.twinsuitesgalapagos.com/" TargetMode="External"/><Relationship Id="rId217" Type="http://schemas.openxmlformats.org/officeDocument/2006/relationships/hyperlink" Target="http://www.galapagos-seastartravel.com/" TargetMode="External"/><Relationship Id="rId6" Type="http://schemas.openxmlformats.org/officeDocument/2006/relationships/hyperlink" Target="http://www.sunislandgalapagos.com/" TargetMode="External"/><Relationship Id="rId238" Type="http://schemas.openxmlformats.org/officeDocument/2006/relationships/hyperlink" Target="mailto:macainstructorssi@hotmail.com" TargetMode="External"/><Relationship Id="rId23" Type="http://schemas.openxmlformats.org/officeDocument/2006/relationships/hyperlink" Target="http://www.rosedelco.com.ec/" TargetMode="External"/><Relationship Id="rId119" Type="http://schemas.openxmlformats.org/officeDocument/2006/relationships/hyperlink" Target="http://www.elparaisogalapos.com/" TargetMode="External"/><Relationship Id="rId44" Type="http://schemas.openxmlformats.org/officeDocument/2006/relationships/hyperlink" Target="http://www.galapagosecofriendly.net/" TargetMode="External"/><Relationship Id="rId65" Type="http://schemas.openxmlformats.org/officeDocument/2006/relationships/hyperlink" Target="http://www.galapagoshotelkatarma.com/" TargetMode="External"/><Relationship Id="rId86" Type="http://schemas.openxmlformats.org/officeDocument/2006/relationships/hyperlink" Target="http://www.chalotours.com/" TargetMode="External"/><Relationship Id="rId130" Type="http://schemas.openxmlformats.org/officeDocument/2006/relationships/hyperlink" Target="http://www.galapagosaquatours.com/" TargetMode="External"/><Relationship Id="rId151" Type="http://schemas.openxmlformats.org/officeDocument/2006/relationships/hyperlink" Target="http://www.dejavugalapagos.com/" TargetMode="External"/><Relationship Id="rId172" Type="http://schemas.openxmlformats.org/officeDocument/2006/relationships/hyperlink" Target="http://www.hotelsolymar.com.ec/" TargetMode="External"/><Relationship Id="rId193" Type="http://schemas.openxmlformats.org/officeDocument/2006/relationships/hyperlink" Target="http://www.aventuraypescagalapagos.com/" TargetMode="External"/><Relationship Id="rId207" Type="http://schemas.openxmlformats.org/officeDocument/2006/relationships/hyperlink" Target="http://www.albatrostoursgalapagos.com/" TargetMode="External"/><Relationship Id="rId228" Type="http://schemas.openxmlformats.org/officeDocument/2006/relationships/hyperlink" Target="http://www.nautidiving.com/" TargetMode="External"/><Relationship Id="rId13" Type="http://schemas.openxmlformats.org/officeDocument/2006/relationships/hyperlink" Target="http://www.vacacionesengalapagos.com/" TargetMode="External"/><Relationship Id="rId109" Type="http://schemas.openxmlformats.org/officeDocument/2006/relationships/hyperlink" Target="http://www.galapagosvilla.com/" TargetMode="External"/><Relationship Id="rId34" Type="http://schemas.openxmlformats.org/officeDocument/2006/relationships/hyperlink" Target="http://www.galeodan.com/" TargetMode="External"/><Relationship Id="rId55" Type="http://schemas.openxmlformats.org/officeDocument/2006/relationships/hyperlink" Target="http://www.bluemarlingalapagos.ec/" TargetMode="External"/><Relationship Id="rId76" Type="http://schemas.openxmlformats.org/officeDocument/2006/relationships/hyperlink" Target="http://www.sharksky.com/" TargetMode="External"/><Relationship Id="rId97" Type="http://schemas.openxmlformats.org/officeDocument/2006/relationships/hyperlink" Target="http://www.furiovalbonesi.com/" TargetMode="External"/><Relationship Id="rId120" Type="http://schemas.openxmlformats.org/officeDocument/2006/relationships/hyperlink" Target="http://www.hostalelpinzon.com/" TargetMode="External"/><Relationship Id="rId141" Type="http://schemas.openxmlformats.org/officeDocument/2006/relationships/hyperlink" Target="mailto:hostalpuertoayora@gmail.com" TargetMode="External"/><Relationship Id="rId7" Type="http://schemas.openxmlformats.org/officeDocument/2006/relationships/hyperlink" Target="http://www.drakeinngalapagos.com/" TargetMode="External"/><Relationship Id="rId162" Type="http://schemas.openxmlformats.org/officeDocument/2006/relationships/hyperlink" Target="http://www.hotelsilberstein.com/" TargetMode="External"/><Relationship Id="rId183" Type="http://schemas.openxmlformats.org/officeDocument/2006/relationships/hyperlink" Target="http://angermeyer-destinations.com/" TargetMode="External"/><Relationship Id="rId218" Type="http://schemas.openxmlformats.org/officeDocument/2006/relationships/hyperlink" Target="http://www.galapagostripadvisor.com/" TargetMode="External"/><Relationship Id="rId239" Type="http://schemas.openxmlformats.org/officeDocument/2006/relationships/hyperlink" Target="mailto:info@agressor.com" TargetMode="External"/><Relationship Id="rId24" Type="http://schemas.openxmlformats.org/officeDocument/2006/relationships/hyperlink" Target="http://www.tunelocean.com/" TargetMode="External"/><Relationship Id="rId45" Type="http://schemas.openxmlformats.org/officeDocument/2006/relationships/hyperlink" Target="http://www.casadejeimy.com/" TargetMode="External"/><Relationship Id="rId66" Type="http://schemas.openxmlformats.org/officeDocument/2006/relationships/hyperlink" Target="http://www.hotelesengalapagos.com/" TargetMode="External"/><Relationship Id="rId87" Type="http://schemas.openxmlformats.org/officeDocument/2006/relationships/hyperlink" Target="http://www.lonelyplanet.com/" TargetMode="External"/><Relationship Id="rId110" Type="http://schemas.openxmlformats.org/officeDocument/2006/relationships/hyperlink" Target="http://www.galapagoshotelcastro.com/" TargetMode="External"/><Relationship Id="rId131" Type="http://schemas.openxmlformats.org/officeDocument/2006/relationships/hyperlink" Target="http://www.lavahousehostal.com/" TargetMode="External"/><Relationship Id="rId152" Type="http://schemas.openxmlformats.org/officeDocument/2006/relationships/hyperlink" Target="mailto:herreracecilia209@gmail.com" TargetMode="External"/><Relationship Id="rId173" Type="http://schemas.openxmlformats.org/officeDocument/2006/relationships/hyperlink" Target="http://www.villalaguna.com.ec/" TargetMode="External"/><Relationship Id="rId194" Type="http://schemas.openxmlformats.org/officeDocument/2006/relationships/hyperlink" Target="http://www.galamagic.com.ec/" TargetMode="External"/><Relationship Id="rId208" Type="http://schemas.openxmlformats.org/officeDocument/2006/relationships/hyperlink" Target="http://www.angelitogalapagos.com/" TargetMode="External"/><Relationship Id="rId229" Type="http://schemas.openxmlformats.org/officeDocument/2006/relationships/hyperlink" Target="http://www.galapex.com/" TargetMode="External"/><Relationship Id="rId240" Type="http://schemas.openxmlformats.org/officeDocument/2006/relationships/hyperlink" Target="mailto:evelasquez@vianatura.com" TargetMode="External"/><Relationship Id="rId14" Type="http://schemas.openxmlformats.org/officeDocument/2006/relationships/hyperlink" Target="http://www.gruposanvicentegalapagos.com/" TargetMode="External"/><Relationship Id="rId35" Type="http://schemas.openxmlformats.org/officeDocument/2006/relationships/hyperlink" Target="http://www.maremiogalapagosguesthouse.com/" TargetMode="External"/><Relationship Id="rId56" Type="http://schemas.openxmlformats.org/officeDocument/2006/relationships/hyperlink" Target="http://www.opuntiahotels.com/" TargetMode="External"/><Relationship Id="rId77" Type="http://schemas.openxmlformats.org/officeDocument/2006/relationships/hyperlink" Target="http://www.viamar.com/" TargetMode="External"/><Relationship Id="rId100" Type="http://schemas.openxmlformats.org/officeDocument/2006/relationships/hyperlink" Target="http://www.arianasgalapagoshostal.com/" TargetMode="External"/><Relationship Id="rId8" Type="http://schemas.openxmlformats.org/officeDocument/2006/relationships/hyperlink" Target="http://www.hotelinsular.com/" TargetMode="External"/><Relationship Id="rId98" Type="http://schemas.openxmlformats.org/officeDocument/2006/relationships/hyperlink" Target="http://www.galapagosexclusivetours.com/" TargetMode="External"/><Relationship Id="rId121" Type="http://schemas.openxmlformats.org/officeDocument/2006/relationships/hyperlink" Target="http://www.hotelelizabeth.com/" TargetMode="External"/><Relationship Id="rId142" Type="http://schemas.openxmlformats.org/officeDocument/2006/relationships/hyperlink" Target="http://www.sirfrancisdrakegalapagos.com/" TargetMode="External"/><Relationship Id="rId163" Type="http://schemas.openxmlformats.org/officeDocument/2006/relationships/hyperlink" Target="http://www.ikalagalapagoshotel.com/" TargetMode="External"/><Relationship Id="rId184" Type="http://schemas.openxmlformats.org/officeDocument/2006/relationships/hyperlink" Target="http://www.galapagosalacarte.com/" TargetMode="External"/><Relationship Id="rId219" Type="http://schemas.openxmlformats.org/officeDocument/2006/relationships/hyperlink" Target="http://www.galapagoswalker.com.ec/" TargetMode="External"/><Relationship Id="rId230" Type="http://schemas.openxmlformats.org/officeDocument/2006/relationships/hyperlink" Target="http://www.galapagospenguinexpeditions.com/" TargetMode="External"/><Relationship Id="rId25" Type="http://schemas.openxmlformats.org/officeDocument/2006/relationships/hyperlink" Target="http://www.galapagos-native.com/" TargetMode="External"/><Relationship Id="rId46" Type="http://schemas.openxmlformats.org/officeDocument/2006/relationships/hyperlink" Target="http://www.hostallaposadadejosecarlos.com/" TargetMode="External"/><Relationship Id="rId67" Type="http://schemas.openxmlformats.org/officeDocument/2006/relationships/hyperlink" Target="http://www.goldenbay.com.ec/" TargetMode="External"/><Relationship Id="rId88" Type="http://schemas.openxmlformats.org/officeDocument/2006/relationships/hyperlink" Target="http://www.pizzaeat.com/" TargetMode="External"/><Relationship Id="rId111" Type="http://schemas.openxmlformats.org/officeDocument/2006/relationships/hyperlink" Target="http://www.galapagoschalet.com/" TargetMode="External"/><Relationship Id="rId132" Type="http://schemas.openxmlformats.org/officeDocument/2006/relationships/hyperlink" Target="http://www.lonesomegeorgegalapagos.com/" TargetMode="External"/><Relationship Id="rId153" Type="http://schemas.openxmlformats.org/officeDocument/2006/relationships/hyperlink" Target="http://www.hoteldelsolgalapagos.com/" TargetMode="External"/><Relationship Id="rId174" Type="http://schemas.openxmlformats.org/officeDocument/2006/relationships/hyperlink" Target="http://www.pikaialodge.com/" TargetMode="External"/><Relationship Id="rId195" Type="http://schemas.openxmlformats.org/officeDocument/2006/relationships/hyperlink" Target="http://www.galadventure.com/" TargetMode="External"/><Relationship Id="rId209" Type="http://schemas.openxmlformats.org/officeDocument/2006/relationships/hyperlink" Target="http://www.galapagosaquatours.com/" TargetMode="External"/><Relationship Id="rId220" Type="http://schemas.openxmlformats.org/officeDocument/2006/relationships/hyperlink" Target="http://www.galapagosecuador.com/" TargetMode="External"/><Relationship Id="rId241" Type="http://schemas.openxmlformats.org/officeDocument/2006/relationships/hyperlink" Target="mailto:ecuador@kleintours.com.ec" TargetMode="External"/><Relationship Id="rId15" Type="http://schemas.openxmlformats.org/officeDocument/2006/relationships/hyperlink" Target="http://www.hotelsulasula.com.ec/" TargetMode="External"/><Relationship Id="rId36" Type="http://schemas.openxmlformats.org/officeDocument/2006/relationships/hyperlink" Target="http://www.hostalcannshouse.com.ec/" TargetMode="External"/><Relationship Id="rId57" Type="http://schemas.openxmlformats.org/officeDocument/2006/relationships/hyperlink" Target="http://www.galapagosplanethotel.com/" TargetMode="External"/><Relationship Id="rId10" Type="http://schemas.openxmlformats.org/officeDocument/2006/relationships/hyperlink" Target="http://www.gruposanvicentegalapagos.com/" TargetMode="External"/><Relationship Id="rId31" Type="http://schemas.openxmlformats.org/officeDocument/2006/relationships/hyperlink" Target="http://www.miconia.com/" TargetMode="External"/><Relationship Id="rId52" Type="http://schemas.openxmlformats.org/officeDocument/2006/relationships/hyperlink" Target="http://www.hostalterito.com.ec/" TargetMode="External"/><Relationship Id="rId73" Type="http://schemas.openxmlformats.org/officeDocument/2006/relationships/hyperlink" Target="http://www.galapagosfandive.com.ec/" TargetMode="External"/><Relationship Id="rId78" Type="http://schemas.openxmlformats.org/officeDocument/2006/relationships/hyperlink" Target="http://www.ecogaiaexplorers.com/" TargetMode="External"/><Relationship Id="rId94" Type="http://schemas.openxmlformats.org/officeDocument/2006/relationships/hyperlink" Target="http://www.blueherongalapagos.com/" TargetMode="External"/><Relationship Id="rId99" Type="http://schemas.openxmlformats.org/officeDocument/2006/relationships/hyperlink" Target="http://www.hostalaquamarine.com/" TargetMode="External"/><Relationship Id="rId101" Type="http://schemas.openxmlformats.org/officeDocument/2006/relationships/hyperlink" Target="http://www.hostalbaltragalapagos.com/" TargetMode="External"/><Relationship Id="rId122" Type="http://schemas.openxmlformats.org/officeDocument/2006/relationships/hyperlink" Target="http://www.hotelespanagalapagos.com/" TargetMode="External"/><Relationship Id="rId143" Type="http://schemas.openxmlformats.org/officeDocument/2006/relationships/hyperlink" Target="mailto:andrardeted@hotmail.com" TargetMode="External"/><Relationship Id="rId148" Type="http://schemas.openxmlformats.org/officeDocument/2006/relationships/hyperlink" Target="http://www.galapagoszurisadai.com/" TargetMode="External"/><Relationship Id="rId164" Type="http://schemas.openxmlformats.org/officeDocument/2006/relationships/hyperlink" Target="http://www.angermeyerwaterfrontinn.com/" TargetMode="External"/><Relationship Id="rId169" Type="http://schemas.openxmlformats.org/officeDocument/2006/relationships/hyperlink" Target="http://www.redmangrove.com/" TargetMode="External"/><Relationship Id="rId185" Type="http://schemas.openxmlformats.org/officeDocument/2006/relationships/hyperlink" Target="http://www.toursgalapagos-maranatha.com/" TargetMode="External"/><Relationship Id="rId4" Type="http://schemas.openxmlformats.org/officeDocument/2006/relationships/hyperlink" Target="http://www.galapagosrelax.com/" TargetMode="External"/><Relationship Id="rId9" Type="http://schemas.openxmlformats.org/officeDocument/2006/relationships/hyperlink" Target="http://www.redmangrove.com/" TargetMode="External"/><Relationship Id="rId180" Type="http://schemas.openxmlformats.org/officeDocument/2006/relationships/hyperlink" Target="http://www.ranchopiedrasblancas.com/" TargetMode="External"/><Relationship Id="rId210" Type="http://schemas.openxmlformats.org/officeDocument/2006/relationships/hyperlink" Target="http://www.cormorantexpeditioms.com/" TargetMode="External"/><Relationship Id="rId215" Type="http://schemas.openxmlformats.org/officeDocument/2006/relationships/hyperlink" Target="http://www.galapagosevolutiondreams.com/" TargetMode="External"/><Relationship Id="rId236" Type="http://schemas.openxmlformats.org/officeDocument/2006/relationships/hyperlink" Target="mailto:info@agressor.com" TargetMode="External"/><Relationship Id="rId26" Type="http://schemas.openxmlformats.org/officeDocument/2006/relationships/hyperlink" Target="http://www.galapagoswonder.com/" TargetMode="External"/><Relationship Id="rId231" Type="http://schemas.openxmlformats.org/officeDocument/2006/relationships/hyperlink" Target="http://www.sopediving.com/" TargetMode="External"/><Relationship Id="rId47" Type="http://schemas.openxmlformats.org/officeDocument/2006/relationships/hyperlink" Target="http://www.hostaleondormido.com.ec/" TargetMode="External"/><Relationship Id="rId68" Type="http://schemas.openxmlformats.org/officeDocument/2006/relationships/hyperlink" Target="http://www.galeodan.com/" TargetMode="External"/><Relationship Id="rId89" Type="http://schemas.openxmlformats.org/officeDocument/2006/relationships/hyperlink" Target="http://www.islagrillgalapagos.com/" TargetMode="External"/><Relationship Id="rId112" Type="http://schemas.openxmlformats.org/officeDocument/2006/relationships/hyperlink" Target="http://www.colomagalapagoshostal.com.ec/" TargetMode="External"/><Relationship Id="rId133" Type="http://schemas.openxmlformats.org/officeDocument/2006/relationships/hyperlink" Target="mailto:maidithwhitecove@gmail.com" TargetMode="External"/><Relationship Id="rId154" Type="http://schemas.openxmlformats.org/officeDocument/2006/relationships/hyperlink" Target="http://www.hoteldescansodelguia.com/" TargetMode="External"/><Relationship Id="rId175" Type="http://schemas.openxmlformats.org/officeDocument/2006/relationships/hyperlink" Target="mailto:ecolodge@casanaturahotel.com" TargetMode="External"/><Relationship Id="rId196" Type="http://schemas.openxmlformats.org/officeDocument/2006/relationships/hyperlink" Target="http://www.galapagosedentravel.com/" TargetMode="External"/><Relationship Id="rId200" Type="http://schemas.openxmlformats.org/officeDocument/2006/relationships/hyperlink" Target="http://www.galapagoswildlife.com.ec/" TargetMode="External"/><Relationship Id="rId16" Type="http://schemas.openxmlformats.org/officeDocument/2006/relationships/hyperlink" Target="http://www.thewoodenhouse.com.ec/" TargetMode="External"/><Relationship Id="rId221" Type="http://schemas.openxmlformats.org/officeDocument/2006/relationships/hyperlink" Target="http://www.galatravel.com.ec/" TargetMode="External"/><Relationship Id="rId242" Type="http://schemas.openxmlformats.org/officeDocument/2006/relationships/hyperlink" Target="mailto:ecuador@kleintours.com.ec" TargetMode="External"/><Relationship Id="rId37" Type="http://schemas.openxmlformats.org/officeDocument/2006/relationships/hyperlink" Target="http://www.casablancagalapagos.com/" TargetMode="External"/><Relationship Id="rId58" Type="http://schemas.openxmlformats.org/officeDocument/2006/relationships/hyperlink" Target="http://www.hotelpariasoinsular.com/" TargetMode="External"/><Relationship Id="rId79" Type="http://schemas.openxmlformats.org/officeDocument/2006/relationships/hyperlink" Target="http://www.galafishing.com.ec/" TargetMode="External"/><Relationship Id="rId102" Type="http://schemas.openxmlformats.org/officeDocument/2006/relationships/hyperlink" Target="http://www.bluehousegalapagos.com/" TargetMode="External"/><Relationship Id="rId123" Type="http://schemas.openxmlformats.org/officeDocument/2006/relationships/hyperlink" Target="http://www.galapagosbesthostel.com/" TargetMode="External"/><Relationship Id="rId144" Type="http://schemas.openxmlformats.org/officeDocument/2006/relationships/hyperlink" Target="http://www.hostaltintorera.com-galapagos.com/" TargetMode="External"/><Relationship Id="rId90" Type="http://schemas.openxmlformats.org/officeDocument/2006/relationships/hyperlink" Target="http://www.zayapasonbar.com/" TargetMode="External"/><Relationship Id="rId165" Type="http://schemas.openxmlformats.org/officeDocument/2006/relationships/hyperlink" Target="http://www.cucuvesuites.com/" TargetMode="External"/><Relationship Id="rId186" Type="http://schemas.openxmlformats.org/officeDocument/2006/relationships/hyperlink" Target="http://www.unigalapagos.com/" TargetMode="External"/><Relationship Id="rId211" Type="http://schemas.openxmlformats.org/officeDocument/2006/relationships/hyperlink" Target="http://www.discoveringps.com/" TargetMode="External"/><Relationship Id="rId232" Type="http://schemas.openxmlformats.org/officeDocument/2006/relationships/hyperlink" Target="http://www.tropiceco.com/" TargetMode="External"/><Relationship Id="rId27" Type="http://schemas.openxmlformats.org/officeDocument/2006/relationships/hyperlink" Target="http://www.iguanacrossing.com.ec/" TargetMode="External"/><Relationship Id="rId48" Type="http://schemas.openxmlformats.org/officeDocument/2006/relationships/hyperlink" Target="http://www.hostalnathaly.com/" TargetMode="External"/><Relationship Id="rId69" Type="http://schemas.openxmlformats.org/officeDocument/2006/relationships/hyperlink" Target="http://www.andrytours.com/" TargetMode="External"/><Relationship Id="rId113" Type="http://schemas.openxmlformats.org/officeDocument/2006/relationships/hyperlink" Target="http://www.costadelpacificogalapagos.com/" TargetMode="External"/><Relationship Id="rId134" Type="http://schemas.openxmlformats.org/officeDocument/2006/relationships/hyperlink" Target="http://www.hotelmaidith.com/" TargetMode="External"/><Relationship Id="rId80" Type="http://schemas.openxmlformats.org/officeDocument/2006/relationships/hyperlink" Target="http://www.galapagosgorgeoustours.com/" TargetMode="External"/><Relationship Id="rId155" Type="http://schemas.openxmlformats.org/officeDocument/2006/relationships/hyperlink" Target="http://www.hotelfernandinagalapagos.com/" TargetMode="External"/><Relationship Id="rId176" Type="http://schemas.openxmlformats.org/officeDocument/2006/relationships/hyperlink" Target="mailto:administation@casanaturahotel.com" TargetMode="External"/><Relationship Id="rId197" Type="http://schemas.openxmlformats.org/officeDocument/2006/relationships/hyperlink" Target="http://www.galagents.com/" TargetMode="External"/><Relationship Id="rId201" Type="http://schemas.openxmlformats.org/officeDocument/2006/relationships/hyperlink" Target="http://www.macarronscubadiver.com.ec/" TargetMode="External"/><Relationship Id="rId222" Type="http://schemas.openxmlformats.org/officeDocument/2006/relationships/hyperlink" Target="http://www.galiciatours.com.ec/" TargetMode="External"/><Relationship Id="rId243" Type="http://schemas.openxmlformats.org/officeDocument/2006/relationships/hyperlink" Target="mailto:leonardo@ayora.ecua.net.ec" TargetMode="External"/><Relationship Id="rId17" Type="http://schemas.openxmlformats.org/officeDocument/2006/relationships/hyperlink" Target="http://www.galapagostintorera.com/" TargetMode="External"/><Relationship Id="rId38" Type="http://schemas.openxmlformats.org/officeDocument/2006/relationships/hyperlink" Target="http://www.casadcristhi.com/" TargetMode="External"/><Relationship Id="rId59" Type="http://schemas.openxmlformats.org/officeDocument/2006/relationships/hyperlink" Target="http://www.grandhotelchatham.com.ec/" TargetMode="External"/><Relationship Id="rId103" Type="http://schemas.openxmlformats.org/officeDocument/2006/relationships/hyperlink" Target="http://www.bluesharkgalapagos.com/" TargetMode="External"/><Relationship Id="rId124" Type="http://schemas.openxmlformats.org/officeDocument/2006/relationships/hyperlink" Target="http://www.hotelgalapagosparadise.com/" TargetMode="External"/><Relationship Id="rId70" Type="http://schemas.openxmlformats.org/officeDocument/2006/relationships/hyperlink" Target="http://www.darwinscubadive.com/" TargetMode="External"/><Relationship Id="rId91" Type="http://schemas.openxmlformats.org/officeDocument/2006/relationships/hyperlink" Target="http://www.cerromesa.com/" TargetMode="External"/><Relationship Id="rId145" Type="http://schemas.openxmlformats.org/officeDocument/2006/relationships/hyperlink" Target="http://www.torremargalapagos.com/" TargetMode="External"/><Relationship Id="rId166" Type="http://schemas.openxmlformats.org/officeDocument/2006/relationships/hyperlink" Target="http://www.hotelfinchbayhotel.com/" TargetMode="External"/><Relationship Id="rId187" Type="http://schemas.openxmlformats.org/officeDocument/2006/relationships/hyperlink" Target="http://www.galapatour.com/" TargetMode="External"/><Relationship Id="rId1" Type="http://schemas.openxmlformats.org/officeDocument/2006/relationships/hyperlink" Target="http://www.floreanagalapagostours.com/" TargetMode="External"/><Relationship Id="rId212" Type="http://schemas.openxmlformats.org/officeDocument/2006/relationships/hyperlink" Target="http://wwww.galapagosalternative.com/" TargetMode="External"/><Relationship Id="rId233" Type="http://schemas.openxmlformats.org/officeDocument/2006/relationships/hyperlink" Target="http://www.yachtgala.com.ec/" TargetMode="External"/><Relationship Id="rId28" Type="http://schemas.openxmlformats.org/officeDocument/2006/relationships/hyperlink" Target="http://www.isabeladivecenter.com.ec/" TargetMode="External"/><Relationship Id="rId49" Type="http://schemas.openxmlformats.org/officeDocument/2006/relationships/hyperlink" Target="http://www.hotelnorthia.com/" TargetMode="External"/><Relationship Id="rId114" Type="http://schemas.openxmlformats.org/officeDocument/2006/relationships/hyperlink" Target="mailto:crossmangalapagos@gmail.com" TargetMode="External"/><Relationship Id="rId60" Type="http://schemas.openxmlformats.org/officeDocument/2006/relationships/hyperlink" Target="http://www.galapagoshostal.com/" TargetMode="External"/><Relationship Id="rId81" Type="http://schemas.openxmlformats.org/officeDocument/2006/relationships/hyperlink" Target="http://www.galapagos-underwater.com/" TargetMode="External"/><Relationship Id="rId135" Type="http://schemas.openxmlformats.org/officeDocument/2006/relationships/hyperlink" Target="mailto:deliosarango_1957@yahoo.com" TargetMode="External"/><Relationship Id="rId156" Type="http://schemas.openxmlformats.org/officeDocument/2006/relationships/hyperlink" Target="http://www.hotelfiesta.com/" TargetMode="External"/><Relationship Id="rId177" Type="http://schemas.openxmlformats.org/officeDocument/2006/relationships/hyperlink" Target="http://www.casanatura.com/" TargetMode="External"/><Relationship Id="rId198" Type="http://schemas.openxmlformats.org/officeDocument/2006/relationships/hyperlink" Target="http://www.galapagosmuran.com/" TargetMode="External"/><Relationship Id="rId202" Type="http://schemas.openxmlformats.org/officeDocument/2006/relationships/hyperlink" Target="http://www.galapagosmonrise.com/" TargetMode="External"/><Relationship Id="rId223" Type="http://schemas.openxmlformats.org/officeDocument/2006/relationships/hyperlink" Target="http://www.galapagosdreams.com/" TargetMode="External"/><Relationship Id="rId244" Type="http://schemas.openxmlformats.org/officeDocument/2006/relationships/hyperlink" Target="http://www.adrianagalapagos.com/" TargetMode="External"/><Relationship Id="rId18" Type="http://schemas.openxmlformats.org/officeDocument/2006/relationships/hyperlink" Target="http://www.hotelalbemarle.com/" TargetMode="External"/><Relationship Id="rId39" Type="http://schemas.openxmlformats.org/officeDocument/2006/relationships/hyperlink" Target="http://www.hostalcasadelaura.com/" TargetMode="External"/><Relationship Id="rId50" Type="http://schemas.openxmlformats.org/officeDocument/2006/relationships/hyperlink" Target="http://www.hospedajeromy.com/" TargetMode="External"/><Relationship Id="rId104" Type="http://schemas.openxmlformats.org/officeDocument/2006/relationships/hyperlink" Target="http://www.brattlehospedaje.weebly.com/" TargetMode="External"/><Relationship Id="rId125" Type="http://schemas.openxmlformats.org/officeDocument/2006/relationships/hyperlink" Target="http://www.hostalgardnergalapagos.com/" TargetMode="External"/><Relationship Id="rId146" Type="http://schemas.openxmlformats.org/officeDocument/2006/relationships/hyperlink" Target="mailto:hotelverdeazul2009@yahoo.es" TargetMode="External"/><Relationship Id="rId167" Type="http://schemas.openxmlformats.org/officeDocument/2006/relationships/hyperlink" Target="http://www.galapagossuites.com/" TargetMode="External"/><Relationship Id="rId188" Type="http://schemas.openxmlformats.org/officeDocument/2006/relationships/hyperlink" Target="http://www.vianatura.com/" TargetMode="External"/><Relationship Id="rId71" Type="http://schemas.openxmlformats.org/officeDocument/2006/relationships/hyperlink" Target="http://www.galapagosblueevolution.com.ec/" TargetMode="External"/><Relationship Id="rId92" Type="http://schemas.openxmlformats.org/officeDocument/2006/relationships/hyperlink" Target="http://www.galapagospenguin.com.ec/" TargetMode="External"/><Relationship Id="rId213" Type="http://schemas.openxmlformats.org/officeDocument/2006/relationships/hyperlink" Target="http://www.galapagosbestoption.com/" TargetMode="External"/><Relationship Id="rId234" Type="http://schemas.openxmlformats.org/officeDocument/2006/relationships/hyperlink" Target="mailto:brimargalapagostours@hotmail.com" TargetMode="External"/><Relationship Id="rId2" Type="http://schemas.openxmlformats.org/officeDocument/2006/relationships/hyperlink" Target="http://www.caletaiguana.com/" TargetMode="External"/><Relationship Id="rId29" Type="http://schemas.openxmlformats.org/officeDocument/2006/relationships/hyperlink" Target="http://www.scubagalapagos.com/" TargetMode="External"/><Relationship Id="rId40" Type="http://schemas.openxmlformats.org/officeDocument/2006/relationships/hyperlink" Target="http://www.casadenellygalapagos.com.ec/" TargetMode="External"/><Relationship Id="rId115" Type="http://schemas.openxmlformats.org/officeDocument/2006/relationships/hyperlink" Target="http://www.crossmanhotel.com.ec/" TargetMode="External"/><Relationship Id="rId136" Type="http://schemas.openxmlformats.org/officeDocument/2006/relationships/hyperlink" Target="http://www.matazarnosuites.com/" TargetMode="External"/><Relationship Id="rId157" Type="http://schemas.openxmlformats.org/officeDocument/2006/relationships/hyperlink" Target="http://www.hotelflamingo.com.ec/" TargetMode="External"/><Relationship Id="rId178" Type="http://schemas.openxmlformats.org/officeDocument/2006/relationships/hyperlink" Target="http://www.galapagosmagic.com/" TargetMode="External"/><Relationship Id="rId61" Type="http://schemas.openxmlformats.org/officeDocument/2006/relationships/hyperlink" Target="http://www.marazulgalapagos.com/" TargetMode="External"/><Relationship Id="rId82" Type="http://schemas.openxmlformats.org/officeDocument/2006/relationships/hyperlink" Target="http://www.leondormidogalapagos.com.ec/" TargetMode="External"/><Relationship Id="rId199" Type="http://schemas.openxmlformats.org/officeDocument/2006/relationships/hyperlink" Target="http://www.galapagosdeep.com/" TargetMode="External"/><Relationship Id="rId203" Type="http://schemas.openxmlformats.org/officeDocument/2006/relationships/hyperlink" Target="http://www.scubaiguana.com/" TargetMode="External"/><Relationship Id="rId19" Type="http://schemas.openxmlformats.org/officeDocument/2006/relationships/hyperlink" Target="http://www.iguanacrossing.com/" TargetMode="External"/><Relationship Id="rId224" Type="http://schemas.openxmlformats.org/officeDocument/2006/relationships/hyperlink" Target="http://www.islasdefuego.com/" TargetMode="External"/><Relationship Id="rId245" Type="http://schemas.openxmlformats.org/officeDocument/2006/relationships/hyperlink" Target="http://www.windrosegalapagos.com/" TargetMode="External"/><Relationship Id="rId30" Type="http://schemas.openxmlformats.org/officeDocument/2006/relationships/hyperlink" Target="http://www.tours-galapagos.com/" TargetMode="External"/><Relationship Id="rId105" Type="http://schemas.openxmlformats.org/officeDocument/2006/relationships/hyperlink" Target="http://www.capitanmax.com/" TargetMode="External"/><Relationship Id="rId126" Type="http://schemas.openxmlformats.org/officeDocument/2006/relationships/hyperlink" Target="http://www.gloriagalapagosinn.com/" TargetMode="External"/><Relationship Id="rId147" Type="http://schemas.openxmlformats.org/officeDocument/2006/relationships/hyperlink" Target="http://www.whitehousegalapagos.com.ec/" TargetMode="External"/><Relationship Id="rId168" Type="http://schemas.openxmlformats.org/officeDocument/2006/relationships/hyperlink" Target="http://www.hotelmainao.com/" TargetMode="External"/><Relationship Id="rId51" Type="http://schemas.openxmlformats.org/officeDocument/2006/relationships/hyperlink" Target="http://www.stefanyslodging.com/" TargetMode="External"/><Relationship Id="rId72" Type="http://schemas.openxmlformats.org/officeDocument/2006/relationships/hyperlink" Target="http://www.galapagosbookingtravel.com/" TargetMode="External"/><Relationship Id="rId93" Type="http://schemas.openxmlformats.org/officeDocument/2006/relationships/hyperlink" Target="http://www.facebook.com/PLAYASOLYMAR.REST" TargetMode="External"/><Relationship Id="rId189" Type="http://schemas.openxmlformats.org/officeDocument/2006/relationships/hyperlink" Target="http://www.discovery-galapagos.com/" TargetMode="External"/><Relationship Id="rId3" Type="http://schemas.openxmlformats.org/officeDocument/2006/relationships/hyperlink" Target="http://www.redmangrove.com/" TargetMode="External"/><Relationship Id="rId214" Type="http://schemas.openxmlformats.org/officeDocument/2006/relationships/hyperlink" Target="http://www.galapagosdreams.com.ec/" TargetMode="External"/><Relationship Id="rId235" Type="http://schemas.openxmlformats.org/officeDocument/2006/relationships/hyperlink" Target="mailto:jortiz_ninfa@yahoo.com" TargetMode="External"/><Relationship Id="rId116" Type="http://schemas.openxmlformats.org/officeDocument/2006/relationships/hyperlink" Target="http://www.galatravel.com.ec/webmail" TargetMode="External"/><Relationship Id="rId137" Type="http://schemas.openxmlformats.org/officeDocument/2006/relationships/hyperlink" Target="http://www.galapagos-micaletainn.com/" TargetMode="External"/><Relationship Id="rId158" Type="http://schemas.openxmlformats.org/officeDocument/2006/relationships/hyperlink" Target="http://www.hotelninfa.com/" TargetMode="External"/><Relationship Id="rId20" Type="http://schemas.openxmlformats.org/officeDocument/2006/relationships/hyperlink" Target="http://www.casamaritagalapagos.com/" TargetMode="External"/><Relationship Id="rId41" Type="http://schemas.openxmlformats.org/officeDocument/2006/relationships/hyperlink" Target="http://www.casaiguanamarysol.com/" TargetMode="External"/><Relationship Id="rId62" Type="http://schemas.openxmlformats.org/officeDocument/2006/relationships/hyperlink" Target="http://www.hotelmiconia.com/" TargetMode="External"/><Relationship Id="rId83" Type="http://schemas.openxmlformats.org/officeDocument/2006/relationships/hyperlink" Target="http://www.opturga.com/" TargetMode="External"/><Relationship Id="rId179" Type="http://schemas.openxmlformats.org/officeDocument/2006/relationships/hyperlink" Target="http://www.galapagossafaricamp.com/" TargetMode="External"/><Relationship Id="rId190" Type="http://schemas.openxmlformats.org/officeDocument/2006/relationships/hyperlink" Target="http://www.cretertours.com.ec/" TargetMode="External"/><Relationship Id="rId204" Type="http://schemas.openxmlformats.org/officeDocument/2006/relationships/hyperlink" Target="http://www.seamastergalapagos.com/" TargetMode="External"/><Relationship Id="rId225" Type="http://schemas.openxmlformats.org/officeDocument/2006/relationships/hyperlink" Target="http://www.landseaheaven.com/" TargetMode="External"/><Relationship Id="rId246" Type="http://schemas.openxmlformats.org/officeDocument/2006/relationships/hyperlink" Target="mailto:corsamergalapagos@hotmail.com" TargetMode="External"/><Relationship Id="rId106" Type="http://schemas.openxmlformats.org/officeDocument/2006/relationships/hyperlink" Target="http://www.scubaiguana.com/" TargetMode="External"/><Relationship Id="rId127" Type="http://schemas.openxmlformats.org/officeDocument/2006/relationships/hyperlink" Target="http://www.islazulgalapago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tabSelected="1" workbookViewId="0">
      <selection sqref="A1:A4"/>
    </sheetView>
  </sheetViews>
  <sheetFormatPr baseColWidth="10" defaultColWidth="14.42578125" defaultRowHeight="15.75" customHeight="1"/>
  <cols>
    <col min="1" max="1" width="35" customWidth="1"/>
    <col min="2" max="2" width="71.42578125" customWidth="1"/>
  </cols>
  <sheetData>
    <row r="1" spans="1:26" ht="15.75" customHeight="1">
      <c r="A1" s="20"/>
      <c r="B1" s="18" t="s">
        <v>0</v>
      </c>
      <c r="C1" s="1"/>
      <c r="D1" s="1"/>
      <c r="E1" s="1"/>
      <c r="F1" s="1"/>
      <c r="G1" s="1"/>
      <c r="H1" s="1"/>
      <c r="I1" s="1"/>
      <c r="J1" s="1"/>
      <c r="K1" s="1"/>
      <c r="L1" s="1"/>
      <c r="M1" s="1"/>
      <c r="N1" s="1"/>
      <c r="O1" s="1"/>
      <c r="P1" s="1"/>
      <c r="Q1" s="1"/>
      <c r="R1" s="1"/>
      <c r="S1" s="1"/>
      <c r="T1" s="1"/>
      <c r="U1" s="1"/>
      <c r="V1" s="1"/>
      <c r="W1" s="1"/>
      <c r="X1" s="1"/>
      <c r="Y1" s="1"/>
      <c r="Z1" s="1"/>
    </row>
    <row r="2" spans="1:26" ht="15.75" customHeight="1">
      <c r="A2" s="19"/>
      <c r="B2" s="19"/>
      <c r="C2" s="1"/>
      <c r="D2" s="1"/>
      <c r="E2" s="1"/>
      <c r="F2" s="1"/>
      <c r="G2" s="1"/>
      <c r="H2" s="1"/>
      <c r="I2" s="1"/>
      <c r="J2" s="1"/>
      <c r="K2" s="1"/>
      <c r="L2" s="1"/>
      <c r="M2" s="1"/>
      <c r="N2" s="1"/>
      <c r="O2" s="1"/>
      <c r="P2" s="1"/>
      <c r="Q2" s="1"/>
      <c r="R2" s="1"/>
      <c r="S2" s="1"/>
      <c r="T2" s="1"/>
      <c r="U2" s="1"/>
      <c r="V2" s="1"/>
      <c r="W2" s="1"/>
      <c r="X2" s="1"/>
      <c r="Y2" s="1"/>
      <c r="Z2" s="1"/>
    </row>
    <row r="3" spans="1:26" ht="15.75" customHeight="1">
      <c r="A3" s="19"/>
      <c r="B3" s="19"/>
      <c r="C3" s="1"/>
      <c r="D3" s="1"/>
      <c r="E3" s="1"/>
      <c r="F3" s="1"/>
      <c r="G3" s="1"/>
      <c r="H3" s="1"/>
      <c r="I3" s="1"/>
      <c r="J3" s="1"/>
      <c r="K3" s="1"/>
      <c r="L3" s="1"/>
      <c r="M3" s="1"/>
      <c r="N3" s="1"/>
      <c r="O3" s="1"/>
      <c r="P3" s="1"/>
      <c r="Q3" s="1"/>
      <c r="R3" s="1"/>
      <c r="S3" s="1"/>
      <c r="T3" s="1"/>
      <c r="U3" s="1"/>
      <c r="V3" s="1"/>
      <c r="W3" s="1"/>
      <c r="X3" s="1"/>
      <c r="Y3" s="1"/>
      <c r="Z3" s="1"/>
    </row>
    <row r="4" spans="1:26" ht="15.75" customHeight="1">
      <c r="A4" s="19"/>
      <c r="B4" s="19"/>
      <c r="C4" s="1"/>
      <c r="D4" s="1"/>
      <c r="E4" s="1"/>
      <c r="F4" s="1"/>
      <c r="G4" s="1"/>
      <c r="H4" s="1"/>
      <c r="I4" s="1"/>
      <c r="J4" s="1"/>
      <c r="K4" s="1"/>
      <c r="L4" s="1"/>
      <c r="M4" s="1"/>
      <c r="N4" s="1"/>
      <c r="O4" s="1"/>
      <c r="P4" s="1"/>
      <c r="Q4" s="1"/>
      <c r="R4" s="1"/>
      <c r="S4" s="1"/>
      <c r="T4" s="1"/>
      <c r="U4" s="1"/>
      <c r="V4" s="1"/>
      <c r="W4" s="1"/>
      <c r="X4" s="1"/>
      <c r="Y4" s="1"/>
      <c r="Z4" s="1"/>
    </row>
    <row r="5" spans="1:26" s="16" customFormat="1" ht="15.75" customHeight="1">
      <c r="A5" s="15"/>
      <c r="C5" s="17"/>
      <c r="D5" s="17"/>
      <c r="E5" s="17"/>
      <c r="F5" s="17"/>
      <c r="G5" s="17"/>
      <c r="H5" s="17"/>
      <c r="I5" s="17"/>
      <c r="J5" s="17"/>
      <c r="K5" s="17"/>
      <c r="L5" s="17"/>
      <c r="M5" s="17"/>
      <c r="N5" s="17"/>
      <c r="O5" s="17"/>
      <c r="P5" s="17"/>
      <c r="Q5" s="17"/>
      <c r="R5" s="17"/>
      <c r="S5" s="17"/>
      <c r="T5" s="17"/>
      <c r="U5" s="17"/>
      <c r="V5" s="17"/>
      <c r="W5" s="17"/>
      <c r="X5" s="17"/>
      <c r="Y5" s="17"/>
      <c r="Z5" s="17"/>
    </row>
    <row r="6" spans="1:26" ht="15.75" customHeight="1">
      <c r="A6" s="2" t="s">
        <v>1</v>
      </c>
      <c r="B6" s="3" t="s">
        <v>2</v>
      </c>
      <c r="C6" s="1"/>
      <c r="D6" s="1"/>
      <c r="E6" s="1"/>
      <c r="F6" s="1"/>
      <c r="G6" s="1"/>
      <c r="H6" s="1"/>
      <c r="I6" s="1"/>
      <c r="J6" s="1"/>
      <c r="K6" s="1"/>
      <c r="L6" s="1"/>
      <c r="M6" s="1"/>
      <c r="N6" s="1"/>
      <c r="O6" s="1"/>
      <c r="P6" s="1"/>
      <c r="Q6" s="1"/>
      <c r="R6" s="1"/>
      <c r="S6" s="1"/>
      <c r="T6" s="1"/>
      <c r="U6" s="1"/>
      <c r="V6" s="1"/>
      <c r="W6" s="1"/>
      <c r="X6" s="1"/>
      <c r="Y6" s="1"/>
      <c r="Z6" s="1"/>
    </row>
    <row r="7" spans="1:26" ht="15.75" customHeight="1">
      <c r="A7" s="4" t="s">
        <v>3</v>
      </c>
      <c r="B7" s="5" t="s">
        <v>4</v>
      </c>
      <c r="C7" s="1"/>
      <c r="D7" s="1"/>
      <c r="E7" s="1"/>
      <c r="F7" s="1"/>
      <c r="G7" s="1"/>
      <c r="H7" s="1"/>
      <c r="I7" s="1"/>
      <c r="J7" s="1"/>
      <c r="K7" s="1"/>
      <c r="L7" s="1"/>
      <c r="M7" s="1"/>
      <c r="N7" s="1"/>
      <c r="O7" s="1"/>
      <c r="P7" s="1"/>
      <c r="Q7" s="1"/>
      <c r="R7" s="1"/>
      <c r="S7" s="1"/>
      <c r="T7" s="1"/>
      <c r="U7" s="1"/>
      <c r="V7" s="1"/>
      <c r="W7" s="1"/>
      <c r="X7" s="1"/>
      <c r="Y7" s="1"/>
      <c r="Z7" s="1"/>
    </row>
    <row r="8" spans="1:26" ht="12.75">
      <c r="A8" s="4" t="s">
        <v>5</v>
      </c>
      <c r="B8" s="5" t="s">
        <v>4953</v>
      </c>
      <c r="C8" s="1"/>
      <c r="D8" s="1"/>
      <c r="E8" s="1"/>
      <c r="F8" s="1"/>
      <c r="G8" s="1"/>
      <c r="H8" s="1"/>
      <c r="I8" s="1"/>
      <c r="J8" s="1"/>
      <c r="K8" s="1"/>
      <c r="L8" s="1"/>
      <c r="M8" s="1"/>
      <c r="N8" s="1"/>
      <c r="O8" s="1"/>
      <c r="P8" s="1"/>
      <c r="Q8" s="1"/>
      <c r="R8" s="1"/>
      <c r="S8" s="1"/>
      <c r="T8" s="1"/>
      <c r="U8" s="1"/>
      <c r="V8" s="1"/>
      <c r="W8" s="1"/>
      <c r="X8" s="1"/>
      <c r="Y8" s="1"/>
      <c r="Z8" s="1"/>
    </row>
    <row r="9" spans="1:26" ht="25.5">
      <c r="A9" s="4" t="s">
        <v>2</v>
      </c>
      <c r="B9" s="6" t="s">
        <v>6</v>
      </c>
      <c r="C9" s="1"/>
      <c r="D9" s="1"/>
      <c r="E9" s="1"/>
      <c r="F9" s="1"/>
      <c r="G9" s="1"/>
      <c r="H9" s="1"/>
      <c r="I9" s="1"/>
      <c r="J9" s="1"/>
      <c r="K9" s="1"/>
      <c r="L9" s="1"/>
      <c r="M9" s="1"/>
      <c r="N9" s="1"/>
      <c r="O9" s="1"/>
      <c r="P9" s="1"/>
      <c r="Q9" s="1"/>
      <c r="R9" s="1"/>
      <c r="S9" s="1"/>
      <c r="T9" s="1"/>
      <c r="U9" s="1"/>
      <c r="V9" s="1"/>
      <c r="W9" s="1"/>
      <c r="X9" s="1"/>
      <c r="Y9" s="1"/>
      <c r="Z9" s="1"/>
    </row>
    <row r="10" spans="1:26" ht="15.75" customHeight="1">
      <c r="A10" s="4" t="s">
        <v>7</v>
      </c>
      <c r="B10" s="5" t="s">
        <v>8</v>
      </c>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4" t="s">
        <v>9</v>
      </c>
      <c r="B11" s="7">
        <v>42801</v>
      </c>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4" t="s">
        <v>10</v>
      </c>
      <c r="B12" s="7">
        <v>43235</v>
      </c>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4" t="s">
        <v>11</v>
      </c>
      <c r="B13" s="5" t="s">
        <v>1743</v>
      </c>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4" t="s">
        <v>12</v>
      </c>
      <c r="B14" s="5" t="s">
        <v>3854</v>
      </c>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4" t="s">
        <v>13</v>
      </c>
      <c r="B15" s="5" t="s">
        <v>14</v>
      </c>
      <c r="C15" s="1"/>
      <c r="D15" s="1"/>
      <c r="E15" s="1"/>
      <c r="F15" s="1"/>
      <c r="G15" s="1"/>
      <c r="H15" s="1"/>
      <c r="I15" s="1"/>
      <c r="J15" s="1"/>
      <c r="K15" s="1"/>
      <c r="L15" s="1"/>
      <c r="M15" s="1"/>
      <c r="N15" s="1"/>
      <c r="O15" s="1"/>
      <c r="P15" s="1"/>
      <c r="Q15" s="1"/>
      <c r="R15" s="1"/>
      <c r="S15" s="1"/>
      <c r="T15" s="1"/>
      <c r="U15" s="1"/>
      <c r="V15" s="1"/>
      <c r="W15" s="1"/>
      <c r="X15" s="1"/>
      <c r="Y15" s="1"/>
      <c r="Z15" s="1"/>
    </row>
    <row r="16" spans="1:26" ht="12.75">
      <c r="A16" s="4" t="s">
        <v>15</v>
      </c>
      <c r="B16" s="5" t="s">
        <v>16</v>
      </c>
      <c r="C16" s="1"/>
      <c r="D16" s="1"/>
      <c r="E16" s="1"/>
      <c r="F16" s="1"/>
      <c r="G16" s="1"/>
      <c r="H16" s="1"/>
      <c r="I16" s="1"/>
      <c r="J16" s="1"/>
      <c r="K16" s="1"/>
      <c r="L16" s="1"/>
      <c r="M16" s="1"/>
      <c r="N16" s="1"/>
      <c r="O16" s="1"/>
      <c r="P16" s="1"/>
      <c r="Q16" s="1"/>
      <c r="R16" s="1"/>
      <c r="S16" s="1"/>
      <c r="T16" s="1"/>
      <c r="U16" s="1"/>
      <c r="V16" s="1"/>
      <c r="W16" s="1"/>
      <c r="X16" s="1"/>
      <c r="Y16" s="1"/>
      <c r="Z16" s="1"/>
    </row>
    <row r="17" spans="1:26" ht="38.25">
      <c r="A17" s="4" t="s">
        <v>17</v>
      </c>
      <c r="B17" s="6" t="s">
        <v>18</v>
      </c>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4" t="s">
        <v>19</v>
      </c>
      <c r="B18" s="5" t="s">
        <v>20</v>
      </c>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4" t="s">
        <v>21</v>
      </c>
      <c r="B19" s="5" t="s">
        <v>22</v>
      </c>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4" t="s">
        <v>23</v>
      </c>
      <c r="B20" s="8" t="s">
        <v>24</v>
      </c>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 t="s">
        <v>25</v>
      </c>
      <c r="B21" s="8" t="s">
        <v>26</v>
      </c>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mergeCells count="2">
    <mergeCell ref="B1:B4"/>
    <mergeCell ref="A1:A4"/>
  </mergeCells>
  <hyperlinks>
    <hyperlink ref="B20" r:id="rId1" xr:uid="{00000000-0004-0000-0000-000000000000}"/>
    <hyperlink ref="B21"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014"/>
  <sheetViews>
    <sheetView workbookViewId="0">
      <selection activeCell="B11" sqref="B11"/>
    </sheetView>
  </sheetViews>
  <sheetFormatPr baseColWidth="10" defaultColWidth="14.42578125" defaultRowHeight="15.75" customHeight="1"/>
  <cols>
    <col min="1" max="1" width="35" customWidth="1"/>
    <col min="2" max="2" width="71.42578125" customWidth="1"/>
    <col min="3" max="3" width="18.5703125" customWidth="1"/>
    <col min="4" max="4" width="58.140625" customWidth="1"/>
  </cols>
  <sheetData>
    <row r="1" spans="1:16384" ht="15.75" customHeight="1">
      <c r="A1" s="20"/>
      <c r="B1" s="18" t="s">
        <v>27</v>
      </c>
      <c r="C1" s="19"/>
      <c r="D1" s="1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16384" ht="15.75" customHeight="1">
      <c r="A2" s="19"/>
      <c r="B2" s="19"/>
      <c r="C2" s="19"/>
      <c r="D2" s="19"/>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16384" ht="15.75" customHeight="1">
      <c r="A3" s="19"/>
      <c r="B3" s="19"/>
      <c r="C3" s="19"/>
      <c r="D3" s="19"/>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16384" ht="15.75" customHeight="1">
      <c r="A4" s="19"/>
      <c r="B4" s="19"/>
      <c r="C4" s="19"/>
      <c r="D4" s="1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16384" s="16" customFormat="1" ht="15.7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15"/>
      <c r="AXF5" s="15"/>
      <c r="AXG5" s="15"/>
      <c r="AXH5" s="15"/>
      <c r="AXI5" s="15"/>
      <c r="AXJ5" s="15"/>
      <c r="AXK5" s="15"/>
      <c r="AXL5" s="15"/>
      <c r="AXM5" s="15"/>
      <c r="AXN5" s="15"/>
      <c r="AXO5" s="15"/>
      <c r="AXP5" s="15"/>
      <c r="AXQ5" s="15"/>
      <c r="AXR5" s="15"/>
      <c r="AXS5" s="15"/>
      <c r="AXT5" s="15"/>
      <c r="AXU5" s="15"/>
      <c r="AXV5" s="15"/>
      <c r="AXW5" s="15"/>
      <c r="AXX5" s="15"/>
      <c r="AXY5" s="15"/>
      <c r="AXZ5" s="15"/>
      <c r="AYA5" s="15"/>
      <c r="AYB5" s="15"/>
      <c r="AYC5" s="15"/>
      <c r="AYD5" s="15"/>
      <c r="AYE5" s="15"/>
      <c r="AYF5" s="15"/>
      <c r="AYG5" s="15"/>
      <c r="AYH5" s="15"/>
      <c r="AYI5" s="15"/>
      <c r="AYJ5" s="15"/>
      <c r="AYK5" s="15"/>
      <c r="AYL5" s="15"/>
      <c r="AYM5" s="15"/>
      <c r="AYN5" s="15"/>
      <c r="AYO5" s="15"/>
      <c r="AYP5" s="15"/>
      <c r="AYQ5" s="15"/>
      <c r="AYR5" s="15"/>
      <c r="AYS5" s="15"/>
      <c r="AYT5" s="15"/>
      <c r="AYU5" s="15"/>
      <c r="AYV5" s="15"/>
      <c r="AYW5" s="15"/>
      <c r="AYX5" s="15"/>
      <c r="AYY5" s="15"/>
      <c r="AYZ5" s="15"/>
      <c r="AZA5" s="15"/>
      <c r="AZB5" s="15"/>
      <c r="AZC5" s="15"/>
      <c r="AZD5" s="15"/>
      <c r="AZE5" s="15"/>
      <c r="AZF5" s="15"/>
      <c r="AZG5" s="15"/>
      <c r="AZH5" s="15"/>
      <c r="AZI5" s="15"/>
      <c r="AZJ5" s="15"/>
      <c r="AZK5" s="15"/>
      <c r="AZL5" s="15"/>
      <c r="AZM5" s="15"/>
      <c r="AZN5" s="15"/>
      <c r="AZO5" s="15"/>
      <c r="AZP5" s="15"/>
      <c r="AZQ5" s="15"/>
      <c r="AZR5" s="15"/>
      <c r="AZS5" s="15"/>
      <c r="AZT5" s="15"/>
      <c r="AZU5" s="15"/>
      <c r="AZV5" s="15"/>
      <c r="AZW5" s="15"/>
      <c r="AZX5" s="15"/>
      <c r="AZY5" s="15"/>
      <c r="AZZ5" s="15"/>
      <c r="BAA5" s="15"/>
      <c r="BAB5" s="15"/>
      <c r="BAC5" s="15"/>
      <c r="BAD5" s="15"/>
      <c r="BAE5" s="15"/>
      <c r="BAF5" s="15"/>
      <c r="BAG5" s="15"/>
      <c r="BAH5" s="15"/>
      <c r="BAI5" s="15"/>
      <c r="BAJ5" s="15"/>
      <c r="BAK5" s="15"/>
      <c r="BAL5" s="15"/>
      <c r="BAM5" s="15"/>
      <c r="BAN5" s="15"/>
      <c r="BAO5" s="15"/>
      <c r="BAP5" s="15"/>
      <c r="BAQ5" s="15"/>
      <c r="BAR5" s="15"/>
      <c r="BAS5" s="15"/>
      <c r="BAT5" s="15"/>
      <c r="BAU5" s="15"/>
      <c r="BAV5" s="15"/>
      <c r="BAW5" s="15"/>
      <c r="BAX5" s="15"/>
      <c r="BAY5" s="15"/>
      <c r="BAZ5" s="15"/>
      <c r="BBA5" s="15"/>
      <c r="BBB5" s="15"/>
      <c r="BBC5" s="15"/>
      <c r="BBD5" s="15"/>
      <c r="BBE5" s="15"/>
      <c r="BBF5" s="15"/>
      <c r="BBG5" s="15"/>
      <c r="BBH5" s="15"/>
      <c r="BBI5" s="15"/>
      <c r="BBJ5" s="15"/>
      <c r="BBK5" s="15"/>
      <c r="BBL5" s="15"/>
      <c r="BBM5" s="15"/>
      <c r="BBN5" s="15"/>
      <c r="BBO5" s="15"/>
      <c r="BBP5" s="15"/>
      <c r="BBQ5" s="15"/>
      <c r="BBR5" s="15"/>
      <c r="BBS5" s="15"/>
      <c r="BBT5" s="15"/>
      <c r="BBU5" s="15"/>
      <c r="BBV5" s="15"/>
      <c r="BBW5" s="15"/>
      <c r="BBX5" s="15"/>
      <c r="BBY5" s="15"/>
      <c r="BBZ5" s="15"/>
      <c r="BCA5" s="15"/>
      <c r="BCB5" s="15"/>
      <c r="BCC5" s="15"/>
      <c r="BCD5" s="15"/>
      <c r="BCE5" s="15"/>
      <c r="BCF5" s="15"/>
      <c r="BCG5" s="15"/>
      <c r="BCH5" s="15"/>
      <c r="BCI5" s="15"/>
      <c r="BCJ5" s="15"/>
      <c r="BCK5" s="15"/>
      <c r="BCL5" s="15"/>
      <c r="BCM5" s="15"/>
      <c r="BCN5" s="15"/>
      <c r="BCO5" s="15"/>
      <c r="BCP5" s="15"/>
      <c r="BCQ5" s="15"/>
      <c r="BCR5" s="15"/>
      <c r="BCS5" s="15"/>
      <c r="BCT5" s="15"/>
      <c r="BCU5" s="15"/>
      <c r="BCV5" s="15"/>
      <c r="BCW5" s="15"/>
      <c r="BCX5" s="15"/>
      <c r="BCY5" s="15"/>
      <c r="BCZ5" s="15"/>
      <c r="BDA5" s="15"/>
      <c r="BDB5" s="15"/>
      <c r="BDC5" s="15"/>
      <c r="BDD5" s="15"/>
      <c r="BDE5" s="15"/>
      <c r="BDF5" s="15"/>
      <c r="BDG5" s="15"/>
      <c r="BDH5" s="15"/>
      <c r="BDI5" s="15"/>
      <c r="BDJ5" s="15"/>
      <c r="BDK5" s="15"/>
      <c r="BDL5" s="15"/>
      <c r="BDM5" s="15"/>
      <c r="BDN5" s="15"/>
      <c r="BDO5" s="15"/>
      <c r="BDP5" s="15"/>
      <c r="BDQ5" s="15"/>
      <c r="BDR5" s="15"/>
      <c r="BDS5" s="15"/>
      <c r="BDT5" s="15"/>
      <c r="BDU5" s="15"/>
      <c r="BDV5" s="15"/>
      <c r="BDW5" s="15"/>
      <c r="BDX5" s="15"/>
      <c r="BDY5" s="15"/>
      <c r="BDZ5" s="15"/>
      <c r="BEA5" s="15"/>
      <c r="BEB5" s="15"/>
      <c r="BEC5" s="15"/>
      <c r="BED5" s="15"/>
      <c r="BEE5" s="15"/>
      <c r="BEF5" s="15"/>
      <c r="BEG5" s="15"/>
      <c r="BEH5" s="15"/>
      <c r="BEI5" s="15"/>
      <c r="BEJ5" s="15"/>
      <c r="BEK5" s="15"/>
      <c r="BEL5" s="15"/>
      <c r="BEM5" s="15"/>
      <c r="BEN5" s="15"/>
      <c r="BEO5" s="15"/>
      <c r="BEP5" s="15"/>
      <c r="BEQ5" s="15"/>
      <c r="BER5" s="15"/>
      <c r="BES5" s="15"/>
      <c r="BET5" s="15"/>
      <c r="BEU5" s="15"/>
      <c r="BEV5" s="15"/>
      <c r="BEW5" s="15"/>
      <c r="BEX5" s="15"/>
      <c r="BEY5" s="15"/>
      <c r="BEZ5" s="15"/>
      <c r="BFA5" s="15"/>
      <c r="BFB5" s="15"/>
      <c r="BFC5" s="15"/>
      <c r="BFD5" s="15"/>
      <c r="BFE5" s="15"/>
      <c r="BFF5" s="15"/>
      <c r="BFG5" s="15"/>
      <c r="BFH5" s="15"/>
      <c r="BFI5" s="15"/>
      <c r="BFJ5" s="15"/>
      <c r="BFK5" s="15"/>
      <c r="BFL5" s="15"/>
      <c r="BFM5" s="15"/>
      <c r="BFN5" s="15"/>
      <c r="BFO5" s="15"/>
      <c r="BFP5" s="15"/>
      <c r="BFQ5" s="15"/>
      <c r="BFR5" s="15"/>
      <c r="BFS5" s="15"/>
      <c r="BFT5" s="15"/>
      <c r="BFU5" s="15"/>
      <c r="BFV5" s="15"/>
      <c r="BFW5" s="15"/>
      <c r="BFX5" s="15"/>
      <c r="BFY5" s="15"/>
      <c r="BFZ5" s="15"/>
      <c r="BGA5" s="15"/>
      <c r="BGB5" s="15"/>
      <c r="BGC5" s="15"/>
      <c r="BGD5" s="15"/>
      <c r="BGE5" s="15"/>
      <c r="BGF5" s="15"/>
      <c r="BGG5" s="15"/>
      <c r="BGH5" s="15"/>
      <c r="BGI5" s="15"/>
      <c r="BGJ5" s="15"/>
      <c r="BGK5" s="15"/>
      <c r="BGL5" s="15"/>
      <c r="BGM5" s="15"/>
      <c r="BGN5" s="15"/>
      <c r="BGO5" s="15"/>
      <c r="BGP5" s="15"/>
      <c r="BGQ5" s="15"/>
      <c r="BGR5" s="15"/>
      <c r="BGS5" s="15"/>
      <c r="BGT5" s="15"/>
      <c r="BGU5" s="15"/>
      <c r="BGV5" s="15"/>
      <c r="BGW5" s="15"/>
      <c r="BGX5" s="15"/>
      <c r="BGY5" s="15"/>
      <c r="BGZ5" s="15"/>
      <c r="BHA5" s="15"/>
      <c r="BHB5" s="15"/>
      <c r="BHC5" s="15"/>
      <c r="BHD5" s="15"/>
      <c r="BHE5" s="15"/>
      <c r="BHF5" s="15"/>
      <c r="BHG5" s="15"/>
      <c r="BHH5" s="15"/>
      <c r="BHI5" s="15"/>
      <c r="BHJ5" s="15"/>
      <c r="BHK5" s="15"/>
      <c r="BHL5" s="15"/>
      <c r="BHM5" s="15"/>
      <c r="BHN5" s="15"/>
      <c r="BHO5" s="15"/>
      <c r="BHP5" s="15"/>
      <c r="BHQ5" s="15"/>
      <c r="BHR5" s="15"/>
      <c r="BHS5" s="15"/>
      <c r="BHT5" s="15"/>
      <c r="BHU5" s="15"/>
      <c r="BHV5" s="15"/>
      <c r="BHW5" s="15"/>
      <c r="BHX5" s="15"/>
      <c r="BHY5" s="15"/>
      <c r="BHZ5" s="15"/>
      <c r="BIA5" s="15"/>
      <c r="BIB5" s="15"/>
      <c r="BIC5" s="15"/>
      <c r="BID5" s="15"/>
      <c r="BIE5" s="15"/>
      <c r="BIF5" s="15"/>
      <c r="BIG5" s="15"/>
      <c r="BIH5" s="15"/>
      <c r="BII5" s="15"/>
      <c r="BIJ5" s="15"/>
      <c r="BIK5" s="15"/>
      <c r="BIL5" s="15"/>
      <c r="BIM5" s="15"/>
      <c r="BIN5" s="15"/>
      <c r="BIO5" s="15"/>
      <c r="BIP5" s="15"/>
      <c r="BIQ5" s="15"/>
      <c r="BIR5" s="15"/>
      <c r="BIS5" s="15"/>
      <c r="BIT5" s="15"/>
      <c r="BIU5" s="15"/>
      <c r="BIV5" s="15"/>
      <c r="BIW5" s="15"/>
      <c r="BIX5" s="15"/>
      <c r="BIY5" s="15"/>
      <c r="BIZ5" s="15"/>
      <c r="BJA5" s="15"/>
      <c r="BJB5" s="15"/>
      <c r="BJC5" s="15"/>
      <c r="BJD5" s="15"/>
      <c r="BJE5" s="15"/>
      <c r="BJF5" s="15"/>
      <c r="BJG5" s="15"/>
      <c r="BJH5" s="15"/>
      <c r="BJI5" s="15"/>
      <c r="BJJ5" s="15"/>
      <c r="BJK5" s="15"/>
      <c r="BJL5" s="15"/>
      <c r="BJM5" s="15"/>
      <c r="BJN5" s="15"/>
      <c r="BJO5" s="15"/>
      <c r="BJP5" s="15"/>
      <c r="BJQ5" s="15"/>
      <c r="BJR5" s="15"/>
      <c r="BJS5" s="15"/>
      <c r="BJT5" s="15"/>
      <c r="BJU5" s="15"/>
      <c r="BJV5" s="15"/>
      <c r="BJW5" s="15"/>
      <c r="BJX5" s="15"/>
      <c r="BJY5" s="15"/>
      <c r="BJZ5" s="15"/>
      <c r="BKA5" s="15"/>
      <c r="BKB5" s="15"/>
      <c r="BKC5" s="15"/>
      <c r="BKD5" s="15"/>
      <c r="BKE5" s="15"/>
      <c r="BKF5" s="15"/>
      <c r="BKG5" s="15"/>
      <c r="BKH5" s="15"/>
      <c r="BKI5" s="15"/>
      <c r="BKJ5" s="15"/>
      <c r="BKK5" s="15"/>
      <c r="BKL5" s="15"/>
      <c r="BKM5" s="15"/>
      <c r="BKN5" s="15"/>
      <c r="BKO5" s="15"/>
      <c r="BKP5" s="15"/>
      <c r="BKQ5" s="15"/>
      <c r="BKR5" s="15"/>
      <c r="BKS5" s="15"/>
      <c r="BKT5" s="15"/>
      <c r="BKU5" s="15"/>
      <c r="BKV5" s="15"/>
      <c r="BKW5" s="15"/>
      <c r="BKX5" s="15"/>
      <c r="BKY5" s="15"/>
      <c r="BKZ5" s="15"/>
      <c r="BLA5" s="15"/>
      <c r="BLB5" s="15"/>
      <c r="BLC5" s="15"/>
      <c r="BLD5" s="15"/>
      <c r="BLE5" s="15"/>
      <c r="BLF5" s="15"/>
      <c r="BLG5" s="15"/>
      <c r="BLH5" s="15"/>
      <c r="BLI5" s="15"/>
      <c r="BLJ5" s="15"/>
      <c r="BLK5" s="15"/>
      <c r="BLL5" s="15"/>
      <c r="BLM5" s="15"/>
      <c r="BLN5" s="15"/>
      <c r="BLO5" s="15"/>
      <c r="BLP5" s="15"/>
      <c r="BLQ5" s="15"/>
      <c r="BLR5" s="15"/>
      <c r="BLS5" s="15"/>
      <c r="BLT5" s="15"/>
      <c r="BLU5" s="15"/>
      <c r="BLV5" s="15"/>
      <c r="BLW5" s="15"/>
      <c r="BLX5" s="15"/>
      <c r="BLY5" s="15"/>
      <c r="BLZ5" s="15"/>
      <c r="BMA5" s="15"/>
      <c r="BMB5" s="15"/>
      <c r="BMC5" s="15"/>
      <c r="BMD5" s="15"/>
      <c r="BME5" s="15"/>
      <c r="BMF5" s="15"/>
      <c r="BMG5" s="15"/>
      <c r="BMH5" s="15"/>
      <c r="BMI5" s="15"/>
      <c r="BMJ5" s="15"/>
      <c r="BMK5" s="15"/>
      <c r="BML5" s="15"/>
      <c r="BMM5" s="15"/>
      <c r="BMN5" s="15"/>
      <c r="BMO5" s="15"/>
      <c r="BMP5" s="15"/>
      <c r="BMQ5" s="15"/>
      <c r="BMR5" s="15"/>
      <c r="BMS5" s="15"/>
      <c r="BMT5" s="15"/>
      <c r="BMU5" s="15"/>
      <c r="BMV5" s="15"/>
      <c r="BMW5" s="15"/>
      <c r="BMX5" s="15"/>
      <c r="BMY5" s="15"/>
      <c r="BMZ5" s="15"/>
      <c r="BNA5" s="15"/>
      <c r="BNB5" s="15"/>
      <c r="BNC5" s="15"/>
      <c r="BND5" s="15"/>
      <c r="BNE5" s="15"/>
      <c r="BNF5" s="15"/>
      <c r="BNG5" s="15"/>
      <c r="BNH5" s="15"/>
      <c r="BNI5" s="15"/>
      <c r="BNJ5" s="15"/>
      <c r="BNK5" s="15"/>
      <c r="BNL5" s="15"/>
      <c r="BNM5" s="15"/>
      <c r="BNN5" s="15"/>
      <c r="BNO5" s="15"/>
      <c r="BNP5" s="15"/>
      <c r="BNQ5" s="15"/>
      <c r="BNR5" s="15"/>
      <c r="BNS5" s="15"/>
      <c r="BNT5" s="15"/>
      <c r="BNU5" s="15"/>
      <c r="BNV5" s="15"/>
      <c r="BNW5" s="15"/>
      <c r="BNX5" s="15"/>
      <c r="BNY5" s="15"/>
      <c r="BNZ5" s="15"/>
      <c r="BOA5" s="15"/>
      <c r="BOB5" s="15"/>
      <c r="BOC5" s="15"/>
      <c r="BOD5" s="15"/>
      <c r="BOE5" s="15"/>
      <c r="BOF5" s="15"/>
      <c r="BOG5" s="15"/>
      <c r="BOH5" s="15"/>
      <c r="BOI5" s="15"/>
      <c r="BOJ5" s="15"/>
      <c r="BOK5" s="15"/>
      <c r="BOL5" s="15"/>
      <c r="BOM5" s="15"/>
      <c r="BON5" s="15"/>
      <c r="BOO5" s="15"/>
      <c r="BOP5" s="15"/>
      <c r="BOQ5" s="15"/>
      <c r="BOR5" s="15"/>
      <c r="BOS5" s="15"/>
      <c r="BOT5" s="15"/>
      <c r="BOU5" s="15"/>
      <c r="BOV5" s="15"/>
      <c r="BOW5" s="15"/>
      <c r="BOX5" s="15"/>
      <c r="BOY5" s="15"/>
      <c r="BOZ5" s="15"/>
      <c r="BPA5" s="15"/>
      <c r="BPB5" s="15"/>
      <c r="BPC5" s="15"/>
      <c r="BPD5" s="15"/>
      <c r="BPE5" s="15"/>
      <c r="BPF5" s="15"/>
      <c r="BPG5" s="15"/>
      <c r="BPH5" s="15"/>
      <c r="BPI5" s="15"/>
      <c r="BPJ5" s="15"/>
      <c r="BPK5" s="15"/>
      <c r="BPL5" s="15"/>
      <c r="BPM5" s="15"/>
      <c r="BPN5" s="15"/>
      <c r="BPO5" s="15"/>
      <c r="BPP5" s="15"/>
      <c r="BPQ5" s="15"/>
      <c r="BPR5" s="15"/>
      <c r="BPS5" s="15"/>
      <c r="BPT5" s="15"/>
      <c r="BPU5" s="15"/>
      <c r="BPV5" s="15"/>
      <c r="BPW5" s="15"/>
      <c r="BPX5" s="15"/>
      <c r="BPY5" s="15"/>
      <c r="BPZ5" s="15"/>
      <c r="BQA5" s="15"/>
      <c r="BQB5" s="15"/>
      <c r="BQC5" s="15"/>
      <c r="BQD5" s="15"/>
      <c r="BQE5" s="15"/>
      <c r="BQF5" s="15"/>
      <c r="BQG5" s="15"/>
      <c r="BQH5" s="15"/>
      <c r="BQI5" s="15"/>
      <c r="BQJ5" s="15"/>
      <c r="BQK5" s="15"/>
      <c r="BQL5" s="15"/>
      <c r="BQM5" s="15"/>
      <c r="BQN5" s="15"/>
      <c r="BQO5" s="15"/>
      <c r="BQP5" s="15"/>
      <c r="BQQ5" s="15"/>
      <c r="BQR5" s="15"/>
      <c r="BQS5" s="15"/>
      <c r="BQT5" s="15"/>
      <c r="BQU5" s="15"/>
      <c r="BQV5" s="15"/>
      <c r="BQW5" s="15"/>
      <c r="BQX5" s="15"/>
      <c r="BQY5" s="15"/>
      <c r="BQZ5" s="15"/>
      <c r="BRA5" s="15"/>
      <c r="BRB5" s="15"/>
      <c r="BRC5" s="15"/>
      <c r="BRD5" s="15"/>
      <c r="BRE5" s="15"/>
      <c r="BRF5" s="15"/>
      <c r="BRG5" s="15"/>
      <c r="BRH5" s="15"/>
      <c r="BRI5" s="15"/>
      <c r="BRJ5" s="15"/>
      <c r="BRK5" s="15"/>
      <c r="BRL5" s="15"/>
      <c r="BRM5" s="15"/>
      <c r="BRN5" s="15"/>
      <c r="BRO5" s="15"/>
      <c r="BRP5" s="15"/>
      <c r="BRQ5" s="15"/>
      <c r="BRR5" s="15"/>
      <c r="BRS5" s="15"/>
      <c r="BRT5" s="15"/>
      <c r="BRU5" s="15"/>
      <c r="BRV5" s="15"/>
      <c r="BRW5" s="15"/>
      <c r="BRX5" s="15"/>
      <c r="BRY5" s="15"/>
      <c r="BRZ5" s="15"/>
      <c r="BSA5" s="15"/>
      <c r="BSB5" s="15"/>
      <c r="BSC5" s="15"/>
      <c r="BSD5" s="15"/>
      <c r="BSE5" s="15"/>
      <c r="BSF5" s="15"/>
      <c r="BSG5" s="15"/>
      <c r="BSH5" s="15"/>
      <c r="BSI5" s="15"/>
      <c r="BSJ5" s="15"/>
      <c r="BSK5" s="15"/>
      <c r="BSL5" s="15"/>
      <c r="BSM5" s="15"/>
      <c r="BSN5" s="15"/>
      <c r="BSO5" s="15"/>
      <c r="BSP5" s="15"/>
      <c r="BSQ5" s="15"/>
      <c r="BSR5" s="15"/>
      <c r="BSS5" s="15"/>
      <c r="BST5" s="15"/>
      <c r="BSU5" s="15"/>
      <c r="BSV5" s="15"/>
      <c r="BSW5" s="15"/>
      <c r="BSX5" s="15"/>
      <c r="BSY5" s="15"/>
      <c r="BSZ5" s="15"/>
      <c r="BTA5" s="15"/>
      <c r="BTB5" s="15"/>
      <c r="BTC5" s="15"/>
      <c r="BTD5" s="15"/>
      <c r="BTE5" s="15"/>
      <c r="BTF5" s="15"/>
      <c r="BTG5" s="15"/>
      <c r="BTH5" s="15"/>
      <c r="BTI5" s="15"/>
      <c r="BTJ5" s="15"/>
      <c r="BTK5" s="15"/>
      <c r="BTL5" s="15"/>
      <c r="BTM5" s="15"/>
      <c r="BTN5" s="15"/>
      <c r="BTO5" s="15"/>
      <c r="BTP5" s="15"/>
      <c r="BTQ5" s="15"/>
      <c r="BTR5" s="15"/>
      <c r="BTS5" s="15"/>
      <c r="BTT5" s="15"/>
      <c r="BTU5" s="15"/>
      <c r="BTV5" s="15"/>
      <c r="BTW5" s="15"/>
      <c r="BTX5" s="15"/>
      <c r="BTY5" s="15"/>
      <c r="BTZ5" s="15"/>
      <c r="BUA5" s="15"/>
      <c r="BUB5" s="15"/>
      <c r="BUC5" s="15"/>
      <c r="BUD5" s="15"/>
      <c r="BUE5" s="15"/>
      <c r="BUF5" s="15"/>
      <c r="BUG5" s="15"/>
      <c r="BUH5" s="15"/>
      <c r="BUI5" s="15"/>
      <c r="BUJ5" s="15"/>
      <c r="BUK5" s="15"/>
      <c r="BUL5" s="15"/>
      <c r="BUM5" s="15"/>
      <c r="BUN5" s="15"/>
      <c r="BUO5" s="15"/>
      <c r="BUP5" s="15"/>
      <c r="BUQ5" s="15"/>
      <c r="BUR5" s="15"/>
      <c r="BUS5" s="15"/>
      <c r="BUT5" s="15"/>
      <c r="BUU5" s="15"/>
      <c r="BUV5" s="15"/>
      <c r="BUW5" s="15"/>
      <c r="BUX5" s="15"/>
      <c r="BUY5" s="15"/>
      <c r="BUZ5" s="15"/>
      <c r="BVA5" s="15"/>
      <c r="BVB5" s="15"/>
      <c r="BVC5" s="15"/>
      <c r="BVD5" s="15"/>
      <c r="BVE5" s="15"/>
      <c r="BVF5" s="15"/>
      <c r="BVG5" s="15"/>
      <c r="BVH5" s="15"/>
      <c r="BVI5" s="15"/>
      <c r="BVJ5" s="15"/>
      <c r="BVK5" s="15"/>
      <c r="BVL5" s="15"/>
      <c r="BVM5" s="15"/>
      <c r="BVN5" s="15"/>
      <c r="BVO5" s="15"/>
      <c r="BVP5" s="15"/>
      <c r="BVQ5" s="15"/>
      <c r="BVR5" s="15"/>
      <c r="BVS5" s="15"/>
      <c r="BVT5" s="15"/>
      <c r="BVU5" s="15"/>
      <c r="BVV5" s="15"/>
      <c r="BVW5" s="15"/>
      <c r="BVX5" s="15"/>
      <c r="BVY5" s="15"/>
      <c r="BVZ5" s="15"/>
      <c r="BWA5" s="15"/>
      <c r="BWB5" s="15"/>
      <c r="BWC5" s="15"/>
      <c r="BWD5" s="15"/>
      <c r="BWE5" s="15"/>
      <c r="BWF5" s="15"/>
      <c r="BWG5" s="15"/>
      <c r="BWH5" s="15"/>
      <c r="BWI5" s="15"/>
      <c r="BWJ5" s="15"/>
      <c r="BWK5" s="15"/>
      <c r="BWL5" s="15"/>
      <c r="BWM5" s="15"/>
      <c r="BWN5" s="15"/>
      <c r="BWO5" s="15"/>
      <c r="BWP5" s="15"/>
      <c r="BWQ5" s="15"/>
      <c r="BWR5" s="15"/>
      <c r="BWS5" s="15"/>
      <c r="BWT5" s="15"/>
      <c r="BWU5" s="15"/>
      <c r="BWV5" s="15"/>
      <c r="BWW5" s="15"/>
      <c r="BWX5" s="15"/>
      <c r="BWY5" s="15"/>
      <c r="BWZ5" s="15"/>
      <c r="BXA5" s="15"/>
      <c r="BXB5" s="15"/>
      <c r="BXC5" s="15"/>
      <c r="BXD5" s="15"/>
      <c r="BXE5" s="15"/>
      <c r="BXF5" s="15"/>
      <c r="BXG5" s="15"/>
      <c r="BXH5" s="15"/>
      <c r="BXI5" s="15"/>
      <c r="BXJ5" s="15"/>
      <c r="BXK5" s="15"/>
      <c r="BXL5" s="15"/>
      <c r="BXM5" s="15"/>
      <c r="BXN5" s="15"/>
      <c r="BXO5" s="15"/>
      <c r="BXP5" s="15"/>
      <c r="BXQ5" s="15"/>
      <c r="BXR5" s="15"/>
      <c r="BXS5" s="15"/>
      <c r="BXT5" s="15"/>
      <c r="BXU5" s="15"/>
      <c r="BXV5" s="15"/>
      <c r="BXW5" s="15"/>
      <c r="BXX5" s="15"/>
      <c r="BXY5" s="15"/>
      <c r="BXZ5" s="15"/>
      <c r="BYA5" s="15"/>
      <c r="BYB5" s="15"/>
      <c r="BYC5" s="15"/>
      <c r="BYD5" s="15"/>
      <c r="BYE5" s="15"/>
      <c r="BYF5" s="15"/>
      <c r="BYG5" s="15"/>
      <c r="BYH5" s="15"/>
      <c r="BYI5" s="15"/>
      <c r="BYJ5" s="15"/>
      <c r="BYK5" s="15"/>
      <c r="BYL5" s="15"/>
      <c r="BYM5" s="15"/>
      <c r="BYN5" s="15"/>
      <c r="BYO5" s="15"/>
      <c r="BYP5" s="15"/>
      <c r="BYQ5" s="15"/>
      <c r="BYR5" s="15"/>
      <c r="BYS5" s="15"/>
      <c r="BYT5" s="15"/>
      <c r="BYU5" s="15"/>
      <c r="BYV5" s="15"/>
      <c r="BYW5" s="15"/>
      <c r="BYX5" s="15"/>
      <c r="BYY5" s="15"/>
      <c r="BYZ5" s="15"/>
      <c r="BZA5" s="15"/>
      <c r="BZB5" s="15"/>
      <c r="BZC5" s="15"/>
      <c r="BZD5" s="15"/>
      <c r="BZE5" s="15"/>
      <c r="BZF5" s="15"/>
      <c r="BZG5" s="15"/>
      <c r="BZH5" s="15"/>
      <c r="BZI5" s="15"/>
      <c r="BZJ5" s="15"/>
      <c r="BZK5" s="15"/>
      <c r="BZL5" s="15"/>
      <c r="BZM5" s="15"/>
      <c r="BZN5" s="15"/>
      <c r="BZO5" s="15"/>
      <c r="BZP5" s="15"/>
      <c r="BZQ5" s="15"/>
      <c r="BZR5" s="15"/>
      <c r="BZS5" s="15"/>
      <c r="BZT5" s="15"/>
      <c r="BZU5" s="15"/>
      <c r="BZV5" s="15"/>
      <c r="BZW5" s="15"/>
      <c r="BZX5" s="15"/>
      <c r="BZY5" s="15"/>
      <c r="BZZ5" s="15"/>
      <c r="CAA5" s="15"/>
      <c r="CAB5" s="15"/>
      <c r="CAC5" s="15"/>
      <c r="CAD5" s="15"/>
      <c r="CAE5" s="15"/>
      <c r="CAF5" s="15"/>
      <c r="CAG5" s="15"/>
      <c r="CAH5" s="15"/>
      <c r="CAI5" s="15"/>
      <c r="CAJ5" s="15"/>
      <c r="CAK5" s="15"/>
      <c r="CAL5" s="15"/>
      <c r="CAM5" s="15"/>
      <c r="CAN5" s="15"/>
      <c r="CAO5" s="15"/>
      <c r="CAP5" s="15"/>
      <c r="CAQ5" s="15"/>
      <c r="CAR5" s="15"/>
      <c r="CAS5" s="15"/>
      <c r="CAT5" s="15"/>
      <c r="CAU5" s="15"/>
      <c r="CAV5" s="15"/>
      <c r="CAW5" s="15"/>
      <c r="CAX5" s="15"/>
      <c r="CAY5" s="15"/>
      <c r="CAZ5" s="15"/>
      <c r="CBA5" s="15"/>
      <c r="CBB5" s="15"/>
      <c r="CBC5" s="15"/>
      <c r="CBD5" s="15"/>
      <c r="CBE5" s="15"/>
      <c r="CBF5" s="15"/>
      <c r="CBG5" s="15"/>
      <c r="CBH5" s="15"/>
      <c r="CBI5" s="15"/>
      <c r="CBJ5" s="15"/>
      <c r="CBK5" s="15"/>
      <c r="CBL5" s="15"/>
      <c r="CBM5" s="15"/>
      <c r="CBN5" s="15"/>
      <c r="CBO5" s="15"/>
      <c r="CBP5" s="15"/>
      <c r="CBQ5" s="15"/>
      <c r="CBR5" s="15"/>
      <c r="CBS5" s="15"/>
      <c r="CBT5" s="15"/>
      <c r="CBU5" s="15"/>
      <c r="CBV5" s="15"/>
      <c r="CBW5" s="15"/>
      <c r="CBX5" s="15"/>
      <c r="CBY5" s="15"/>
      <c r="CBZ5" s="15"/>
      <c r="CCA5" s="15"/>
      <c r="CCB5" s="15"/>
      <c r="CCC5" s="15"/>
      <c r="CCD5" s="15"/>
      <c r="CCE5" s="15"/>
      <c r="CCF5" s="15"/>
      <c r="CCG5" s="15"/>
      <c r="CCH5" s="15"/>
      <c r="CCI5" s="15"/>
      <c r="CCJ5" s="15"/>
      <c r="CCK5" s="15"/>
      <c r="CCL5" s="15"/>
      <c r="CCM5" s="15"/>
      <c r="CCN5" s="15"/>
      <c r="CCO5" s="15"/>
      <c r="CCP5" s="15"/>
      <c r="CCQ5" s="15"/>
      <c r="CCR5" s="15"/>
      <c r="CCS5" s="15"/>
      <c r="CCT5" s="15"/>
      <c r="CCU5" s="15"/>
      <c r="CCV5" s="15"/>
      <c r="CCW5" s="15"/>
      <c r="CCX5" s="15"/>
      <c r="CCY5" s="15"/>
      <c r="CCZ5" s="15"/>
      <c r="CDA5" s="15"/>
      <c r="CDB5" s="15"/>
      <c r="CDC5" s="15"/>
      <c r="CDD5" s="15"/>
      <c r="CDE5" s="15"/>
      <c r="CDF5" s="15"/>
      <c r="CDG5" s="15"/>
      <c r="CDH5" s="15"/>
      <c r="CDI5" s="15"/>
      <c r="CDJ5" s="15"/>
      <c r="CDK5" s="15"/>
      <c r="CDL5" s="15"/>
      <c r="CDM5" s="15"/>
      <c r="CDN5" s="15"/>
      <c r="CDO5" s="15"/>
      <c r="CDP5" s="15"/>
      <c r="CDQ5" s="15"/>
      <c r="CDR5" s="15"/>
      <c r="CDS5" s="15"/>
      <c r="CDT5" s="15"/>
      <c r="CDU5" s="15"/>
      <c r="CDV5" s="15"/>
      <c r="CDW5" s="15"/>
      <c r="CDX5" s="15"/>
      <c r="CDY5" s="15"/>
      <c r="CDZ5" s="15"/>
      <c r="CEA5" s="15"/>
      <c r="CEB5" s="15"/>
      <c r="CEC5" s="15"/>
      <c r="CED5" s="15"/>
      <c r="CEE5" s="15"/>
      <c r="CEF5" s="15"/>
      <c r="CEG5" s="15"/>
      <c r="CEH5" s="15"/>
      <c r="CEI5" s="15"/>
      <c r="CEJ5" s="15"/>
      <c r="CEK5" s="15"/>
      <c r="CEL5" s="15"/>
      <c r="CEM5" s="15"/>
      <c r="CEN5" s="15"/>
      <c r="CEO5" s="15"/>
      <c r="CEP5" s="15"/>
      <c r="CEQ5" s="15"/>
      <c r="CER5" s="15"/>
      <c r="CES5" s="15"/>
      <c r="CET5" s="15"/>
      <c r="CEU5" s="15"/>
      <c r="CEV5" s="15"/>
      <c r="CEW5" s="15"/>
      <c r="CEX5" s="15"/>
      <c r="CEY5" s="15"/>
      <c r="CEZ5" s="15"/>
      <c r="CFA5" s="15"/>
      <c r="CFB5" s="15"/>
      <c r="CFC5" s="15"/>
      <c r="CFD5" s="15"/>
      <c r="CFE5" s="15"/>
      <c r="CFF5" s="15"/>
      <c r="CFG5" s="15"/>
      <c r="CFH5" s="15"/>
      <c r="CFI5" s="15"/>
      <c r="CFJ5" s="15"/>
      <c r="CFK5" s="15"/>
      <c r="CFL5" s="15"/>
      <c r="CFM5" s="15"/>
      <c r="CFN5" s="15"/>
      <c r="CFO5" s="15"/>
      <c r="CFP5" s="15"/>
      <c r="CFQ5" s="15"/>
      <c r="CFR5" s="15"/>
      <c r="CFS5" s="15"/>
      <c r="CFT5" s="15"/>
      <c r="CFU5" s="15"/>
      <c r="CFV5" s="15"/>
      <c r="CFW5" s="15"/>
      <c r="CFX5" s="15"/>
      <c r="CFY5" s="15"/>
      <c r="CFZ5" s="15"/>
      <c r="CGA5" s="15"/>
      <c r="CGB5" s="15"/>
      <c r="CGC5" s="15"/>
      <c r="CGD5" s="15"/>
      <c r="CGE5" s="15"/>
      <c r="CGF5" s="15"/>
      <c r="CGG5" s="15"/>
      <c r="CGH5" s="15"/>
      <c r="CGI5" s="15"/>
      <c r="CGJ5" s="15"/>
      <c r="CGK5" s="15"/>
      <c r="CGL5" s="15"/>
      <c r="CGM5" s="15"/>
      <c r="CGN5" s="15"/>
      <c r="CGO5" s="15"/>
      <c r="CGP5" s="15"/>
      <c r="CGQ5" s="15"/>
      <c r="CGR5" s="15"/>
      <c r="CGS5" s="15"/>
      <c r="CGT5" s="15"/>
      <c r="CGU5" s="15"/>
      <c r="CGV5" s="15"/>
      <c r="CGW5" s="15"/>
      <c r="CGX5" s="15"/>
      <c r="CGY5" s="15"/>
      <c r="CGZ5" s="15"/>
      <c r="CHA5" s="15"/>
      <c r="CHB5" s="15"/>
      <c r="CHC5" s="15"/>
      <c r="CHD5" s="15"/>
      <c r="CHE5" s="15"/>
      <c r="CHF5" s="15"/>
      <c r="CHG5" s="15"/>
      <c r="CHH5" s="15"/>
      <c r="CHI5" s="15"/>
      <c r="CHJ5" s="15"/>
      <c r="CHK5" s="15"/>
      <c r="CHL5" s="15"/>
      <c r="CHM5" s="15"/>
      <c r="CHN5" s="15"/>
      <c r="CHO5" s="15"/>
      <c r="CHP5" s="15"/>
      <c r="CHQ5" s="15"/>
      <c r="CHR5" s="15"/>
      <c r="CHS5" s="15"/>
      <c r="CHT5" s="15"/>
      <c r="CHU5" s="15"/>
      <c r="CHV5" s="15"/>
      <c r="CHW5" s="15"/>
      <c r="CHX5" s="15"/>
      <c r="CHY5" s="15"/>
      <c r="CHZ5" s="15"/>
      <c r="CIA5" s="15"/>
      <c r="CIB5" s="15"/>
      <c r="CIC5" s="15"/>
      <c r="CID5" s="15"/>
      <c r="CIE5" s="15"/>
      <c r="CIF5" s="15"/>
      <c r="CIG5" s="15"/>
      <c r="CIH5" s="15"/>
      <c r="CII5" s="15"/>
      <c r="CIJ5" s="15"/>
      <c r="CIK5" s="15"/>
      <c r="CIL5" s="15"/>
      <c r="CIM5" s="15"/>
      <c r="CIN5" s="15"/>
      <c r="CIO5" s="15"/>
      <c r="CIP5" s="15"/>
      <c r="CIQ5" s="15"/>
      <c r="CIR5" s="15"/>
      <c r="CIS5" s="15"/>
      <c r="CIT5" s="15"/>
      <c r="CIU5" s="15"/>
      <c r="CIV5" s="15"/>
      <c r="CIW5" s="15"/>
      <c r="CIX5" s="15"/>
      <c r="CIY5" s="15"/>
      <c r="CIZ5" s="15"/>
      <c r="CJA5" s="15"/>
      <c r="CJB5" s="15"/>
      <c r="CJC5" s="15"/>
      <c r="CJD5" s="15"/>
      <c r="CJE5" s="15"/>
      <c r="CJF5" s="15"/>
      <c r="CJG5" s="15"/>
      <c r="CJH5" s="15"/>
      <c r="CJI5" s="15"/>
      <c r="CJJ5" s="15"/>
      <c r="CJK5" s="15"/>
      <c r="CJL5" s="15"/>
      <c r="CJM5" s="15"/>
      <c r="CJN5" s="15"/>
      <c r="CJO5" s="15"/>
      <c r="CJP5" s="15"/>
      <c r="CJQ5" s="15"/>
      <c r="CJR5" s="15"/>
      <c r="CJS5" s="15"/>
      <c r="CJT5" s="15"/>
      <c r="CJU5" s="15"/>
      <c r="CJV5" s="15"/>
      <c r="CJW5" s="15"/>
      <c r="CJX5" s="15"/>
      <c r="CJY5" s="15"/>
      <c r="CJZ5" s="15"/>
      <c r="CKA5" s="15"/>
      <c r="CKB5" s="15"/>
      <c r="CKC5" s="15"/>
      <c r="CKD5" s="15"/>
      <c r="CKE5" s="15"/>
      <c r="CKF5" s="15"/>
      <c r="CKG5" s="15"/>
      <c r="CKH5" s="15"/>
      <c r="CKI5" s="15"/>
      <c r="CKJ5" s="15"/>
      <c r="CKK5" s="15"/>
      <c r="CKL5" s="15"/>
      <c r="CKM5" s="15"/>
      <c r="CKN5" s="15"/>
      <c r="CKO5" s="15"/>
      <c r="CKP5" s="15"/>
      <c r="CKQ5" s="15"/>
      <c r="CKR5" s="15"/>
      <c r="CKS5" s="15"/>
      <c r="CKT5" s="15"/>
      <c r="CKU5" s="15"/>
      <c r="CKV5" s="15"/>
      <c r="CKW5" s="15"/>
      <c r="CKX5" s="15"/>
      <c r="CKY5" s="15"/>
      <c r="CKZ5" s="15"/>
      <c r="CLA5" s="15"/>
      <c r="CLB5" s="15"/>
      <c r="CLC5" s="15"/>
      <c r="CLD5" s="15"/>
      <c r="CLE5" s="15"/>
      <c r="CLF5" s="15"/>
      <c r="CLG5" s="15"/>
      <c r="CLH5" s="15"/>
      <c r="CLI5" s="15"/>
      <c r="CLJ5" s="15"/>
      <c r="CLK5" s="15"/>
      <c r="CLL5" s="15"/>
      <c r="CLM5" s="15"/>
      <c r="CLN5" s="15"/>
      <c r="CLO5" s="15"/>
      <c r="CLP5" s="15"/>
      <c r="CLQ5" s="15"/>
      <c r="CLR5" s="15"/>
      <c r="CLS5" s="15"/>
      <c r="CLT5" s="15"/>
      <c r="CLU5" s="15"/>
      <c r="CLV5" s="15"/>
      <c r="CLW5" s="15"/>
      <c r="CLX5" s="15"/>
      <c r="CLY5" s="15"/>
      <c r="CLZ5" s="15"/>
      <c r="CMA5" s="15"/>
      <c r="CMB5" s="15"/>
      <c r="CMC5" s="15"/>
      <c r="CMD5" s="15"/>
      <c r="CME5" s="15"/>
      <c r="CMF5" s="15"/>
      <c r="CMG5" s="15"/>
      <c r="CMH5" s="15"/>
      <c r="CMI5" s="15"/>
      <c r="CMJ5" s="15"/>
      <c r="CMK5" s="15"/>
      <c r="CML5" s="15"/>
      <c r="CMM5" s="15"/>
      <c r="CMN5" s="15"/>
      <c r="CMO5" s="15"/>
      <c r="CMP5" s="15"/>
      <c r="CMQ5" s="15"/>
      <c r="CMR5" s="15"/>
      <c r="CMS5" s="15"/>
      <c r="CMT5" s="15"/>
      <c r="CMU5" s="15"/>
      <c r="CMV5" s="15"/>
      <c r="CMW5" s="15"/>
      <c r="CMX5" s="15"/>
      <c r="CMY5" s="15"/>
      <c r="CMZ5" s="15"/>
      <c r="CNA5" s="15"/>
      <c r="CNB5" s="15"/>
      <c r="CNC5" s="15"/>
      <c r="CND5" s="15"/>
      <c r="CNE5" s="15"/>
      <c r="CNF5" s="15"/>
      <c r="CNG5" s="15"/>
      <c r="CNH5" s="15"/>
      <c r="CNI5" s="15"/>
      <c r="CNJ5" s="15"/>
      <c r="CNK5" s="15"/>
      <c r="CNL5" s="15"/>
      <c r="CNM5" s="15"/>
      <c r="CNN5" s="15"/>
      <c r="CNO5" s="15"/>
      <c r="CNP5" s="15"/>
      <c r="CNQ5" s="15"/>
      <c r="CNR5" s="15"/>
      <c r="CNS5" s="15"/>
      <c r="CNT5" s="15"/>
      <c r="CNU5" s="15"/>
      <c r="CNV5" s="15"/>
      <c r="CNW5" s="15"/>
      <c r="CNX5" s="15"/>
      <c r="CNY5" s="15"/>
      <c r="CNZ5" s="15"/>
      <c r="COA5" s="15"/>
      <c r="COB5" s="15"/>
      <c r="COC5" s="15"/>
      <c r="COD5" s="15"/>
      <c r="COE5" s="15"/>
      <c r="COF5" s="15"/>
      <c r="COG5" s="15"/>
      <c r="COH5" s="15"/>
      <c r="COI5" s="15"/>
      <c r="COJ5" s="15"/>
      <c r="COK5" s="15"/>
      <c r="COL5" s="15"/>
      <c r="COM5" s="15"/>
      <c r="CON5" s="15"/>
      <c r="COO5" s="15"/>
      <c r="COP5" s="15"/>
      <c r="COQ5" s="15"/>
      <c r="COR5" s="15"/>
      <c r="COS5" s="15"/>
      <c r="COT5" s="15"/>
      <c r="COU5" s="15"/>
      <c r="COV5" s="15"/>
      <c r="COW5" s="15"/>
      <c r="COX5" s="15"/>
      <c r="COY5" s="15"/>
      <c r="COZ5" s="15"/>
      <c r="CPA5" s="15"/>
      <c r="CPB5" s="15"/>
      <c r="CPC5" s="15"/>
      <c r="CPD5" s="15"/>
      <c r="CPE5" s="15"/>
      <c r="CPF5" s="15"/>
      <c r="CPG5" s="15"/>
      <c r="CPH5" s="15"/>
      <c r="CPI5" s="15"/>
      <c r="CPJ5" s="15"/>
      <c r="CPK5" s="15"/>
      <c r="CPL5" s="15"/>
      <c r="CPM5" s="15"/>
      <c r="CPN5" s="15"/>
      <c r="CPO5" s="15"/>
      <c r="CPP5" s="15"/>
      <c r="CPQ5" s="15"/>
      <c r="CPR5" s="15"/>
      <c r="CPS5" s="15"/>
      <c r="CPT5" s="15"/>
      <c r="CPU5" s="15"/>
      <c r="CPV5" s="15"/>
      <c r="CPW5" s="15"/>
      <c r="CPX5" s="15"/>
      <c r="CPY5" s="15"/>
      <c r="CPZ5" s="15"/>
      <c r="CQA5" s="15"/>
      <c r="CQB5" s="15"/>
      <c r="CQC5" s="15"/>
      <c r="CQD5" s="15"/>
      <c r="CQE5" s="15"/>
      <c r="CQF5" s="15"/>
      <c r="CQG5" s="15"/>
      <c r="CQH5" s="15"/>
      <c r="CQI5" s="15"/>
      <c r="CQJ5" s="15"/>
      <c r="CQK5" s="15"/>
      <c r="CQL5" s="15"/>
      <c r="CQM5" s="15"/>
      <c r="CQN5" s="15"/>
      <c r="CQO5" s="15"/>
      <c r="CQP5" s="15"/>
      <c r="CQQ5" s="15"/>
      <c r="CQR5" s="15"/>
      <c r="CQS5" s="15"/>
      <c r="CQT5" s="15"/>
      <c r="CQU5" s="15"/>
      <c r="CQV5" s="15"/>
      <c r="CQW5" s="15"/>
      <c r="CQX5" s="15"/>
      <c r="CQY5" s="15"/>
      <c r="CQZ5" s="15"/>
      <c r="CRA5" s="15"/>
      <c r="CRB5" s="15"/>
      <c r="CRC5" s="15"/>
      <c r="CRD5" s="15"/>
      <c r="CRE5" s="15"/>
      <c r="CRF5" s="15"/>
      <c r="CRG5" s="15"/>
      <c r="CRH5" s="15"/>
      <c r="CRI5" s="15"/>
      <c r="CRJ5" s="15"/>
      <c r="CRK5" s="15"/>
      <c r="CRL5" s="15"/>
      <c r="CRM5" s="15"/>
      <c r="CRN5" s="15"/>
      <c r="CRO5" s="15"/>
      <c r="CRP5" s="15"/>
      <c r="CRQ5" s="15"/>
      <c r="CRR5" s="15"/>
      <c r="CRS5" s="15"/>
      <c r="CRT5" s="15"/>
      <c r="CRU5" s="15"/>
      <c r="CRV5" s="15"/>
      <c r="CRW5" s="15"/>
      <c r="CRX5" s="15"/>
      <c r="CRY5" s="15"/>
      <c r="CRZ5" s="15"/>
      <c r="CSA5" s="15"/>
      <c r="CSB5" s="15"/>
      <c r="CSC5" s="15"/>
      <c r="CSD5" s="15"/>
      <c r="CSE5" s="15"/>
      <c r="CSF5" s="15"/>
      <c r="CSG5" s="15"/>
      <c r="CSH5" s="15"/>
      <c r="CSI5" s="15"/>
      <c r="CSJ5" s="15"/>
      <c r="CSK5" s="15"/>
      <c r="CSL5" s="15"/>
      <c r="CSM5" s="15"/>
      <c r="CSN5" s="15"/>
      <c r="CSO5" s="15"/>
      <c r="CSP5" s="15"/>
      <c r="CSQ5" s="15"/>
      <c r="CSR5" s="15"/>
      <c r="CSS5" s="15"/>
      <c r="CST5" s="15"/>
      <c r="CSU5" s="15"/>
      <c r="CSV5" s="15"/>
      <c r="CSW5" s="15"/>
      <c r="CSX5" s="15"/>
      <c r="CSY5" s="15"/>
      <c r="CSZ5" s="15"/>
      <c r="CTA5" s="15"/>
      <c r="CTB5" s="15"/>
      <c r="CTC5" s="15"/>
      <c r="CTD5" s="15"/>
      <c r="CTE5" s="15"/>
      <c r="CTF5" s="15"/>
      <c r="CTG5" s="15"/>
      <c r="CTH5" s="15"/>
      <c r="CTI5" s="15"/>
      <c r="CTJ5" s="15"/>
      <c r="CTK5" s="15"/>
      <c r="CTL5" s="15"/>
      <c r="CTM5" s="15"/>
      <c r="CTN5" s="15"/>
      <c r="CTO5" s="15"/>
      <c r="CTP5" s="15"/>
      <c r="CTQ5" s="15"/>
      <c r="CTR5" s="15"/>
      <c r="CTS5" s="15"/>
      <c r="CTT5" s="15"/>
      <c r="CTU5" s="15"/>
      <c r="CTV5" s="15"/>
      <c r="CTW5" s="15"/>
      <c r="CTX5" s="15"/>
      <c r="CTY5" s="15"/>
      <c r="CTZ5" s="15"/>
      <c r="CUA5" s="15"/>
      <c r="CUB5" s="15"/>
      <c r="CUC5" s="15"/>
      <c r="CUD5" s="15"/>
      <c r="CUE5" s="15"/>
      <c r="CUF5" s="15"/>
      <c r="CUG5" s="15"/>
      <c r="CUH5" s="15"/>
      <c r="CUI5" s="15"/>
      <c r="CUJ5" s="15"/>
      <c r="CUK5" s="15"/>
      <c r="CUL5" s="15"/>
      <c r="CUM5" s="15"/>
      <c r="CUN5" s="15"/>
      <c r="CUO5" s="15"/>
      <c r="CUP5" s="15"/>
      <c r="CUQ5" s="15"/>
      <c r="CUR5" s="15"/>
      <c r="CUS5" s="15"/>
      <c r="CUT5" s="15"/>
      <c r="CUU5" s="15"/>
      <c r="CUV5" s="15"/>
      <c r="CUW5" s="15"/>
      <c r="CUX5" s="15"/>
      <c r="CUY5" s="15"/>
      <c r="CUZ5" s="15"/>
      <c r="CVA5" s="15"/>
      <c r="CVB5" s="15"/>
      <c r="CVC5" s="15"/>
      <c r="CVD5" s="15"/>
      <c r="CVE5" s="15"/>
      <c r="CVF5" s="15"/>
      <c r="CVG5" s="15"/>
      <c r="CVH5" s="15"/>
      <c r="CVI5" s="15"/>
      <c r="CVJ5" s="15"/>
      <c r="CVK5" s="15"/>
      <c r="CVL5" s="15"/>
      <c r="CVM5" s="15"/>
      <c r="CVN5" s="15"/>
      <c r="CVO5" s="15"/>
      <c r="CVP5" s="15"/>
      <c r="CVQ5" s="15"/>
      <c r="CVR5" s="15"/>
      <c r="CVS5" s="15"/>
      <c r="CVT5" s="15"/>
      <c r="CVU5" s="15"/>
      <c r="CVV5" s="15"/>
      <c r="CVW5" s="15"/>
      <c r="CVX5" s="15"/>
      <c r="CVY5" s="15"/>
      <c r="CVZ5" s="15"/>
      <c r="CWA5" s="15"/>
      <c r="CWB5" s="15"/>
      <c r="CWC5" s="15"/>
      <c r="CWD5" s="15"/>
      <c r="CWE5" s="15"/>
      <c r="CWF5" s="15"/>
      <c r="CWG5" s="15"/>
      <c r="CWH5" s="15"/>
      <c r="CWI5" s="15"/>
      <c r="CWJ5" s="15"/>
      <c r="CWK5" s="15"/>
      <c r="CWL5" s="15"/>
      <c r="CWM5" s="15"/>
      <c r="CWN5" s="15"/>
      <c r="CWO5" s="15"/>
      <c r="CWP5" s="15"/>
      <c r="CWQ5" s="15"/>
      <c r="CWR5" s="15"/>
      <c r="CWS5" s="15"/>
      <c r="CWT5" s="15"/>
      <c r="CWU5" s="15"/>
      <c r="CWV5" s="15"/>
      <c r="CWW5" s="15"/>
      <c r="CWX5" s="15"/>
      <c r="CWY5" s="15"/>
      <c r="CWZ5" s="15"/>
      <c r="CXA5" s="15"/>
      <c r="CXB5" s="15"/>
      <c r="CXC5" s="15"/>
      <c r="CXD5" s="15"/>
      <c r="CXE5" s="15"/>
      <c r="CXF5" s="15"/>
      <c r="CXG5" s="15"/>
      <c r="CXH5" s="15"/>
      <c r="CXI5" s="15"/>
      <c r="CXJ5" s="15"/>
      <c r="CXK5" s="15"/>
      <c r="CXL5" s="15"/>
      <c r="CXM5" s="15"/>
      <c r="CXN5" s="15"/>
      <c r="CXO5" s="15"/>
      <c r="CXP5" s="15"/>
      <c r="CXQ5" s="15"/>
      <c r="CXR5" s="15"/>
      <c r="CXS5" s="15"/>
      <c r="CXT5" s="15"/>
      <c r="CXU5" s="15"/>
      <c r="CXV5" s="15"/>
      <c r="CXW5" s="15"/>
      <c r="CXX5" s="15"/>
      <c r="CXY5" s="15"/>
      <c r="CXZ5" s="15"/>
      <c r="CYA5" s="15"/>
      <c r="CYB5" s="15"/>
      <c r="CYC5" s="15"/>
      <c r="CYD5" s="15"/>
      <c r="CYE5" s="15"/>
      <c r="CYF5" s="15"/>
      <c r="CYG5" s="15"/>
      <c r="CYH5" s="15"/>
      <c r="CYI5" s="15"/>
      <c r="CYJ5" s="15"/>
      <c r="CYK5" s="15"/>
      <c r="CYL5" s="15"/>
      <c r="CYM5" s="15"/>
      <c r="CYN5" s="15"/>
      <c r="CYO5" s="15"/>
      <c r="CYP5" s="15"/>
      <c r="CYQ5" s="15"/>
      <c r="CYR5" s="15"/>
      <c r="CYS5" s="15"/>
      <c r="CYT5" s="15"/>
      <c r="CYU5" s="15"/>
      <c r="CYV5" s="15"/>
      <c r="CYW5" s="15"/>
      <c r="CYX5" s="15"/>
      <c r="CYY5" s="15"/>
      <c r="CYZ5" s="15"/>
      <c r="CZA5" s="15"/>
      <c r="CZB5" s="15"/>
      <c r="CZC5" s="15"/>
      <c r="CZD5" s="15"/>
      <c r="CZE5" s="15"/>
      <c r="CZF5" s="15"/>
      <c r="CZG5" s="15"/>
      <c r="CZH5" s="15"/>
      <c r="CZI5" s="15"/>
      <c r="CZJ5" s="15"/>
      <c r="CZK5" s="15"/>
      <c r="CZL5" s="15"/>
      <c r="CZM5" s="15"/>
      <c r="CZN5" s="15"/>
      <c r="CZO5" s="15"/>
      <c r="CZP5" s="15"/>
      <c r="CZQ5" s="15"/>
      <c r="CZR5" s="15"/>
      <c r="CZS5" s="15"/>
      <c r="CZT5" s="15"/>
      <c r="CZU5" s="15"/>
      <c r="CZV5" s="15"/>
      <c r="CZW5" s="15"/>
      <c r="CZX5" s="15"/>
      <c r="CZY5" s="15"/>
      <c r="CZZ5" s="15"/>
      <c r="DAA5" s="15"/>
      <c r="DAB5" s="15"/>
      <c r="DAC5" s="15"/>
      <c r="DAD5" s="15"/>
      <c r="DAE5" s="15"/>
      <c r="DAF5" s="15"/>
      <c r="DAG5" s="15"/>
      <c r="DAH5" s="15"/>
      <c r="DAI5" s="15"/>
      <c r="DAJ5" s="15"/>
      <c r="DAK5" s="15"/>
      <c r="DAL5" s="15"/>
      <c r="DAM5" s="15"/>
      <c r="DAN5" s="15"/>
      <c r="DAO5" s="15"/>
      <c r="DAP5" s="15"/>
      <c r="DAQ5" s="15"/>
      <c r="DAR5" s="15"/>
      <c r="DAS5" s="15"/>
      <c r="DAT5" s="15"/>
      <c r="DAU5" s="15"/>
      <c r="DAV5" s="15"/>
      <c r="DAW5" s="15"/>
      <c r="DAX5" s="15"/>
      <c r="DAY5" s="15"/>
      <c r="DAZ5" s="15"/>
      <c r="DBA5" s="15"/>
      <c r="DBB5" s="15"/>
      <c r="DBC5" s="15"/>
      <c r="DBD5" s="15"/>
      <c r="DBE5" s="15"/>
      <c r="DBF5" s="15"/>
      <c r="DBG5" s="15"/>
      <c r="DBH5" s="15"/>
      <c r="DBI5" s="15"/>
      <c r="DBJ5" s="15"/>
      <c r="DBK5" s="15"/>
      <c r="DBL5" s="15"/>
      <c r="DBM5" s="15"/>
      <c r="DBN5" s="15"/>
      <c r="DBO5" s="15"/>
      <c r="DBP5" s="15"/>
      <c r="DBQ5" s="15"/>
      <c r="DBR5" s="15"/>
      <c r="DBS5" s="15"/>
      <c r="DBT5" s="15"/>
      <c r="DBU5" s="15"/>
      <c r="DBV5" s="15"/>
      <c r="DBW5" s="15"/>
      <c r="DBX5" s="15"/>
      <c r="DBY5" s="15"/>
      <c r="DBZ5" s="15"/>
      <c r="DCA5" s="15"/>
      <c r="DCB5" s="15"/>
      <c r="DCC5" s="15"/>
      <c r="DCD5" s="15"/>
      <c r="DCE5" s="15"/>
      <c r="DCF5" s="15"/>
      <c r="DCG5" s="15"/>
      <c r="DCH5" s="15"/>
      <c r="DCI5" s="15"/>
      <c r="DCJ5" s="15"/>
      <c r="DCK5" s="15"/>
      <c r="DCL5" s="15"/>
      <c r="DCM5" s="15"/>
      <c r="DCN5" s="15"/>
      <c r="DCO5" s="15"/>
      <c r="DCP5" s="15"/>
      <c r="DCQ5" s="15"/>
      <c r="DCR5" s="15"/>
      <c r="DCS5" s="15"/>
      <c r="DCT5" s="15"/>
      <c r="DCU5" s="15"/>
      <c r="DCV5" s="15"/>
      <c r="DCW5" s="15"/>
      <c r="DCX5" s="15"/>
      <c r="DCY5" s="15"/>
      <c r="DCZ5" s="15"/>
      <c r="DDA5" s="15"/>
      <c r="DDB5" s="15"/>
      <c r="DDC5" s="15"/>
      <c r="DDD5" s="15"/>
      <c r="DDE5" s="15"/>
      <c r="DDF5" s="15"/>
      <c r="DDG5" s="15"/>
      <c r="DDH5" s="15"/>
      <c r="DDI5" s="15"/>
      <c r="DDJ5" s="15"/>
      <c r="DDK5" s="15"/>
      <c r="DDL5" s="15"/>
      <c r="DDM5" s="15"/>
      <c r="DDN5" s="15"/>
      <c r="DDO5" s="15"/>
      <c r="DDP5" s="15"/>
      <c r="DDQ5" s="15"/>
      <c r="DDR5" s="15"/>
      <c r="DDS5" s="15"/>
      <c r="DDT5" s="15"/>
      <c r="DDU5" s="15"/>
      <c r="DDV5" s="15"/>
      <c r="DDW5" s="15"/>
      <c r="DDX5" s="15"/>
      <c r="DDY5" s="15"/>
      <c r="DDZ5" s="15"/>
      <c r="DEA5" s="15"/>
      <c r="DEB5" s="15"/>
      <c r="DEC5" s="15"/>
      <c r="DED5" s="15"/>
      <c r="DEE5" s="15"/>
      <c r="DEF5" s="15"/>
      <c r="DEG5" s="15"/>
      <c r="DEH5" s="15"/>
      <c r="DEI5" s="15"/>
      <c r="DEJ5" s="15"/>
      <c r="DEK5" s="15"/>
      <c r="DEL5" s="15"/>
      <c r="DEM5" s="15"/>
      <c r="DEN5" s="15"/>
      <c r="DEO5" s="15"/>
      <c r="DEP5" s="15"/>
      <c r="DEQ5" s="15"/>
      <c r="DER5" s="15"/>
      <c r="DES5" s="15"/>
      <c r="DET5" s="15"/>
      <c r="DEU5" s="15"/>
      <c r="DEV5" s="15"/>
      <c r="DEW5" s="15"/>
      <c r="DEX5" s="15"/>
      <c r="DEY5" s="15"/>
      <c r="DEZ5" s="15"/>
      <c r="DFA5" s="15"/>
      <c r="DFB5" s="15"/>
      <c r="DFC5" s="15"/>
      <c r="DFD5" s="15"/>
      <c r="DFE5" s="15"/>
      <c r="DFF5" s="15"/>
      <c r="DFG5" s="15"/>
      <c r="DFH5" s="15"/>
      <c r="DFI5" s="15"/>
      <c r="DFJ5" s="15"/>
      <c r="DFK5" s="15"/>
      <c r="DFL5" s="15"/>
      <c r="DFM5" s="15"/>
      <c r="DFN5" s="15"/>
      <c r="DFO5" s="15"/>
      <c r="DFP5" s="15"/>
      <c r="DFQ5" s="15"/>
      <c r="DFR5" s="15"/>
      <c r="DFS5" s="15"/>
      <c r="DFT5" s="15"/>
      <c r="DFU5" s="15"/>
      <c r="DFV5" s="15"/>
      <c r="DFW5" s="15"/>
      <c r="DFX5" s="15"/>
      <c r="DFY5" s="15"/>
      <c r="DFZ5" s="15"/>
      <c r="DGA5" s="15"/>
      <c r="DGB5" s="15"/>
      <c r="DGC5" s="15"/>
      <c r="DGD5" s="15"/>
      <c r="DGE5" s="15"/>
      <c r="DGF5" s="15"/>
      <c r="DGG5" s="15"/>
      <c r="DGH5" s="15"/>
      <c r="DGI5" s="15"/>
      <c r="DGJ5" s="15"/>
      <c r="DGK5" s="15"/>
      <c r="DGL5" s="15"/>
      <c r="DGM5" s="15"/>
      <c r="DGN5" s="15"/>
      <c r="DGO5" s="15"/>
      <c r="DGP5" s="15"/>
      <c r="DGQ5" s="15"/>
      <c r="DGR5" s="15"/>
      <c r="DGS5" s="15"/>
      <c r="DGT5" s="15"/>
      <c r="DGU5" s="15"/>
      <c r="DGV5" s="15"/>
      <c r="DGW5" s="15"/>
      <c r="DGX5" s="15"/>
      <c r="DGY5" s="15"/>
      <c r="DGZ5" s="15"/>
      <c r="DHA5" s="15"/>
      <c r="DHB5" s="15"/>
      <c r="DHC5" s="15"/>
      <c r="DHD5" s="15"/>
      <c r="DHE5" s="15"/>
      <c r="DHF5" s="15"/>
      <c r="DHG5" s="15"/>
      <c r="DHH5" s="15"/>
      <c r="DHI5" s="15"/>
      <c r="DHJ5" s="15"/>
      <c r="DHK5" s="15"/>
      <c r="DHL5" s="15"/>
      <c r="DHM5" s="15"/>
      <c r="DHN5" s="15"/>
      <c r="DHO5" s="15"/>
      <c r="DHP5" s="15"/>
      <c r="DHQ5" s="15"/>
      <c r="DHR5" s="15"/>
      <c r="DHS5" s="15"/>
      <c r="DHT5" s="15"/>
      <c r="DHU5" s="15"/>
      <c r="DHV5" s="15"/>
      <c r="DHW5" s="15"/>
      <c r="DHX5" s="15"/>
      <c r="DHY5" s="15"/>
      <c r="DHZ5" s="15"/>
      <c r="DIA5" s="15"/>
      <c r="DIB5" s="15"/>
      <c r="DIC5" s="15"/>
      <c r="DID5" s="15"/>
      <c r="DIE5" s="15"/>
      <c r="DIF5" s="15"/>
      <c r="DIG5" s="15"/>
      <c r="DIH5" s="15"/>
      <c r="DII5" s="15"/>
      <c r="DIJ5" s="15"/>
      <c r="DIK5" s="15"/>
      <c r="DIL5" s="15"/>
      <c r="DIM5" s="15"/>
      <c r="DIN5" s="15"/>
      <c r="DIO5" s="15"/>
      <c r="DIP5" s="15"/>
      <c r="DIQ5" s="15"/>
      <c r="DIR5" s="15"/>
      <c r="DIS5" s="15"/>
      <c r="DIT5" s="15"/>
      <c r="DIU5" s="15"/>
      <c r="DIV5" s="15"/>
      <c r="DIW5" s="15"/>
      <c r="DIX5" s="15"/>
      <c r="DIY5" s="15"/>
      <c r="DIZ5" s="15"/>
      <c r="DJA5" s="15"/>
      <c r="DJB5" s="15"/>
      <c r="DJC5" s="15"/>
      <c r="DJD5" s="15"/>
      <c r="DJE5" s="15"/>
      <c r="DJF5" s="15"/>
      <c r="DJG5" s="15"/>
      <c r="DJH5" s="15"/>
      <c r="DJI5" s="15"/>
      <c r="DJJ5" s="15"/>
      <c r="DJK5" s="15"/>
      <c r="DJL5" s="15"/>
      <c r="DJM5" s="15"/>
      <c r="DJN5" s="15"/>
      <c r="DJO5" s="15"/>
      <c r="DJP5" s="15"/>
      <c r="DJQ5" s="15"/>
      <c r="DJR5" s="15"/>
      <c r="DJS5" s="15"/>
      <c r="DJT5" s="15"/>
      <c r="DJU5" s="15"/>
      <c r="DJV5" s="15"/>
      <c r="DJW5" s="15"/>
      <c r="DJX5" s="15"/>
      <c r="DJY5" s="15"/>
      <c r="DJZ5" s="15"/>
      <c r="DKA5" s="15"/>
      <c r="DKB5" s="15"/>
      <c r="DKC5" s="15"/>
      <c r="DKD5" s="15"/>
      <c r="DKE5" s="15"/>
      <c r="DKF5" s="15"/>
      <c r="DKG5" s="15"/>
      <c r="DKH5" s="15"/>
      <c r="DKI5" s="15"/>
      <c r="DKJ5" s="15"/>
      <c r="DKK5" s="15"/>
      <c r="DKL5" s="15"/>
      <c r="DKM5" s="15"/>
      <c r="DKN5" s="15"/>
      <c r="DKO5" s="15"/>
      <c r="DKP5" s="15"/>
      <c r="DKQ5" s="15"/>
      <c r="DKR5" s="15"/>
      <c r="DKS5" s="15"/>
      <c r="DKT5" s="15"/>
      <c r="DKU5" s="15"/>
      <c r="DKV5" s="15"/>
      <c r="DKW5" s="15"/>
      <c r="DKX5" s="15"/>
      <c r="DKY5" s="15"/>
      <c r="DKZ5" s="15"/>
      <c r="DLA5" s="15"/>
      <c r="DLB5" s="15"/>
      <c r="DLC5" s="15"/>
      <c r="DLD5" s="15"/>
      <c r="DLE5" s="15"/>
      <c r="DLF5" s="15"/>
      <c r="DLG5" s="15"/>
      <c r="DLH5" s="15"/>
      <c r="DLI5" s="15"/>
      <c r="DLJ5" s="15"/>
      <c r="DLK5" s="15"/>
      <c r="DLL5" s="15"/>
      <c r="DLM5" s="15"/>
      <c r="DLN5" s="15"/>
      <c r="DLO5" s="15"/>
      <c r="DLP5" s="15"/>
      <c r="DLQ5" s="15"/>
      <c r="DLR5" s="15"/>
      <c r="DLS5" s="15"/>
      <c r="DLT5" s="15"/>
      <c r="DLU5" s="15"/>
      <c r="DLV5" s="15"/>
      <c r="DLW5" s="15"/>
      <c r="DLX5" s="15"/>
      <c r="DLY5" s="15"/>
      <c r="DLZ5" s="15"/>
      <c r="DMA5" s="15"/>
      <c r="DMB5" s="15"/>
      <c r="DMC5" s="15"/>
      <c r="DMD5" s="15"/>
      <c r="DME5" s="15"/>
      <c r="DMF5" s="15"/>
      <c r="DMG5" s="15"/>
      <c r="DMH5" s="15"/>
      <c r="DMI5" s="15"/>
      <c r="DMJ5" s="15"/>
      <c r="DMK5" s="15"/>
      <c r="DML5" s="15"/>
      <c r="DMM5" s="15"/>
      <c r="DMN5" s="15"/>
      <c r="DMO5" s="15"/>
      <c r="DMP5" s="15"/>
      <c r="DMQ5" s="15"/>
      <c r="DMR5" s="15"/>
      <c r="DMS5" s="15"/>
      <c r="DMT5" s="15"/>
      <c r="DMU5" s="15"/>
      <c r="DMV5" s="15"/>
      <c r="DMW5" s="15"/>
      <c r="DMX5" s="15"/>
      <c r="DMY5" s="15"/>
      <c r="DMZ5" s="15"/>
      <c r="DNA5" s="15"/>
      <c r="DNB5" s="15"/>
      <c r="DNC5" s="15"/>
      <c r="DND5" s="15"/>
      <c r="DNE5" s="15"/>
      <c r="DNF5" s="15"/>
      <c r="DNG5" s="15"/>
      <c r="DNH5" s="15"/>
      <c r="DNI5" s="15"/>
      <c r="DNJ5" s="15"/>
      <c r="DNK5" s="15"/>
      <c r="DNL5" s="15"/>
      <c r="DNM5" s="15"/>
      <c r="DNN5" s="15"/>
      <c r="DNO5" s="15"/>
      <c r="DNP5" s="15"/>
      <c r="DNQ5" s="15"/>
      <c r="DNR5" s="15"/>
      <c r="DNS5" s="15"/>
      <c r="DNT5" s="15"/>
      <c r="DNU5" s="15"/>
      <c r="DNV5" s="15"/>
      <c r="DNW5" s="15"/>
      <c r="DNX5" s="15"/>
      <c r="DNY5" s="15"/>
      <c r="DNZ5" s="15"/>
      <c r="DOA5" s="15"/>
      <c r="DOB5" s="15"/>
      <c r="DOC5" s="15"/>
      <c r="DOD5" s="15"/>
      <c r="DOE5" s="15"/>
      <c r="DOF5" s="15"/>
      <c r="DOG5" s="15"/>
      <c r="DOH5" s="15"/>
      <c r="DOI5" s="15"/>
      <c r="DOJ5" s="15"/>
      <c r="DOK5" s="15"/>
      <c r="DOL5" s="15"/>
      <c r="DOM5" s="15"/>
      <c r="DON5" s="15"/>
      <c r="DOO5" s="15"/>
      <c r="DOP5" s="15"/>
      <c r="DOQ5" s="15"/>
      <c r="DOR5" s="15"/>
      <c r="DOS5" s="15"/>
      <c r="DOT5" s="15"/>
      <c r="DOU5" s="15"/>
      <c r="DOV5" s="15"/>
      <c r="DOW5" s="15"/>
      <c r="DOX5" s="15"/>
      <c r="DOY5" s="15"/>
      <c r="DOZ5" s="15"/>
      <c r="DPA5" s="15"/>
      <c r="DPB5" s="15"/>
      <c r="DPC5" s="15"/>
      <c r="DPD5" s="15"/>
      <c r="DPE5" s="15"/>
      <c r="DPF5" s="15"/>
      <c r="DPG5" s="15"/>
      <c r="DPH5" s="15"/>
      <c r="DPI5" s="15"/>
      <c r="DPJ5" s="15"/>
      <c r="DPK5" s="15"/>
      <c r="DPL5" s="15"/>
      <c r="DPM5" s="15"/>
      <c r="DPN5" s="15"/>
      <c r="DPO5" s="15"/>
      <c r="DPP5" s="15"/>
      <c r="DPQ5" s="15"/>
      <c r="DPR5" s="15"/>
      <c r="DPS5" s="15"/>
      <c r="DPT5" s="15"/>
      <c r="DPU5" s="15"/>
      <c r="DPV5" s="15"/>
      <c r="DPW5" s="15"/>
      <c r="DPX5" s="15"/>
      <c r="DPY5" s="15"/>
      <c r="DPZ5" s="15"/>
      <c r="DQA5" s="15"/>
      <c r="DQB5" s="15"/>
      <c r="DQC5" s="15"/>
      <c r="DQD5" s="15"/>
      <c r="DQE5" s="15"/>
      <c r="DQF5" s="15"/>
      <c r="DQG5" s="15"/>
      <c r="DQH5" s="15"/>
      <c r="DQI5" s="15"/>
      <c r="DQJ5" s="15"/>
      <c r="DQK5" s="15"/>
      <c r="DQL5" s="15"/>
      <c r="DQM5" s="15"/>
      <c r="DQN5" s="15"/>
      <c r="DQO5" s="15"/>
      <c r="DQP5" s="15"/>
      <c r="DQQ5" s="15"/>
      <c r="DQR5" s="15"/>
      <c r="DQS5" s="15"/>
      <c r="DQT5" s="15"/>
      <c r="DQU5" s="15"/>
      <c r="DQV5" s="15"/>
      <c r="DQW5" s="15"/>
      <c r="DQX5" s="15"/>
      <c r="DQY5" s="15"/>
      <c r="DQZ5" s="15"/>
      <c r="DRA5" s="15"/>
      <c r="DRB5" s="15"/>
      <c r="DRC5" s="15"/>
      <c r="DRD5" s="15"/>
      <c r="DRE5" s="15"/>
      <c r="DRF5" s="15"/>
      <c r="DRG5" s="15"/>
      <c r="DRH5" s="15"/>
      <c r="DRI5" s="15"/>
      <c r="DRJ5" s="15"/>
      <c r="DRK5" s="15"/>
      <c r="DRL5" s="15"/>
      <c r="DRM5" s="15"/>
      <c r="DRN5" s="15"/>
      <c r="DRO5" s="15"/>
      <c r="DRP5" s="15"/>
      <c r="DRQ5" s="15"/>
      <c r="DRR5" s="15"/>
      <c r="DRS5" s="15"/>
      <c r="DRT5" s="15"/>
      <c r="DRU5" s="15"/>
      <c r="DRV5" s="15"/>
      <c r="DRW5" s="15"/>
      <c r="DRX5" s="15"/>
      <c r="DRY5" s="15"/>
      <c r="DRZ5" s="15"/>
      <c r="DSA5" s="15"/>
      <c r="DSB5" s="15"/>
      <c r="DSC5" s="15"/>
      <c r="DSD5" s="15"/>
      <c r="DSE5" s="15"/>
      <c r="DSF5" s="15"/>
      <c r="DSG5" s="15"/>
      <c r="DSH5" s="15"/>
      <c r="DSI5" s="15"/>
      <c r="DSJ5" s="15"/>
      <c r="DSK5" s="15"/>
      <c r="DSL5" s="15"/>
      <c r="DSM5" s="15"/>
      <c r="DSN5" s="15"/>
      <c r="DSO5" s="15"/>
      <c r="DSP5" s="15"/>
      <c r="DSQ5" s="15"/>
      <c r="DSR5" s="15"/>
      <c r="DSS5" s="15"/>
      <c r="DST5" s="15"/>
      <c r="DSU5" s="15"/>
      <c r="DSV5" s="15"/>
      <c r="DSW5" s="15"/>
      <c r="DSX5" s="15"/>
      <c r="DSY5" s="15"/>
      <c r="DSZ5" s="15"/>
      <c r="DTA5" s="15"/>
      <c r="DTB5" s="15"/>
      <c r="DTC5" s="15"/>
      <c r="DTD5" s="15"/>
      <c r="DTE5" s="15"/>
      <c r="DTF5" s="15"/>
      <c r="DTG5" s="15"/>
      <c r="DTH5" s="15"/>
      <c r="DTI5" s="15"/>
      <c r="DTJ5" s="15"/>
      <c r="DTK5" s="15"/>
      <c r="DTL5" s="15"/>
      <c r="DTM5" s="15"/>
      <c r="DTN5" s="15"/>
      <c r="DTO5" s="15"/>
      <c r="DTP5" s="15"/>
      <c r="DTQ5" s="15"/>
      <c r="DTR5" s="15"/>
      <c r="DTS5" s="15"/>
      <c r="DTT5" s="15"/>
      <c r="DTU5" s="15"/>
      <c r="DTV5" s="15"/>
      <c r="DTW5" s="15"/>
      <c r="DTX5" s="15"/>
      <c r="DTY5" s="15"/>
      <c r="DTZ5" s="15"/>
      <c r="DUA5" s="15"/>
      <c r="DUB5" s="15"/>
      <c r="DUC5" s="15"/>
      <c r="DUD5" s="15"/>
      <c r="DUE5" s="15"/>
      <c r="DUF5" s="15"/>
      <c r="DUG5" s="15"/>
      <c r="DUH5" s="15"/>
      <c r="DUI5" s="15"/>
      <c r="DUJ5" s="15"/>
      <c r="DUK5" s="15"/>
      <c r="DUL5" s="15"/>
      <c r="DUM5" s="15"/>
      <c r="DUN5" s="15"/>
      <c r="DUO5" s="15"/>
      <c r="DUP5" s="15"/>
      <c r="DUQ5" s="15"/>
      <c r="DUR5" s="15"/>
      <c r="DUS5" s="15"/>
      <c r="DUT5" s="15"/>
      <c r="DUU5" s="15"/>
      <c r="DUV5" s="15"/>
      <c r="DUW5" s="15"/>
      <c r="DUX5" s="15"/>
      <c r="DUY5" s="15"/>
      <c r="DUZ5" s="15"/>
      <c r="DVA5" s="15"/>
      <c r="DVB5" s="15"/>
      <c r="DVC5" s="15"/>
      <c r="DVD5" s="15"/>
      <c r="DVE5" s="15"/>
      <c r="DVF5" s="15"/>
      <c r="DVG5" s="15"/>
      <c r="DVH5" s="15"/>
      <c r="DVI5" s="15"/>
      <c r="DVJ5" s="15"/>
      <c r="DVK5" s="15"/>
      <c r="DVL5" s="15"/>
      <c r="DVM5" s="15"/>
      <c r="DVN5" s="15"/>
      <c r="DVO5" s="15"/>
      <c r="DVP5" s="15"/>
      <c r="DVQ5" s="15"/>
      <c r="DVR5" s="15"/>
      <c r="DVS5" s="15"/>
      <c r="DVT5" s="15"/>
      <c r="DVU5" s="15"/>
      <c r="DVV5" s="15"/>
      <c r="DVW5" s="15"/>
      <c r="DVX5" s="15"/>
      <c r="DVY5" s="15"/>
      <c r="DVZ5" s="15"/>
      <c r="DWA5" s="15"/>
      <c r="DWB5" s="15"/>
      <c r="DWC5" s="15"/>
      <c r="DWD5" s="15"/>
      <c r="DWE5" s="15"/>
      <c r="DWF5" s="15"/>
      <c r="DWG5" s="15"/>
      <c r="DWH5" s="15"/>
      <c r="DWI5" s="15"/>
      <c r="DWJ5" s="15"/>
      <c r="DWK5" s="15"/>
      <c r="DWL5" s="15"/>
      <c r="DWM5" s="15"/>
      <c r="DWN5" s="15"/>
      <c r="DWO5" s="15"/>
      <c r="DWP5" s="15"/>
      <c r="DWQ5" s="15"/>
      <c r="DWR5" s="15"/>
      <c r="DWS5" s="15"/>
      <c r="DWT5" s="15"/>
      <c r="DWU5" s="15"/>
      <c r="DWV5" s="15"/>
      <c r="DWW5" s="15"/>
      <c r="DWX5" s="15"/>
      <c r="DWY5" s="15"/>
      <c r="DWZ5" s="15"/>
      <c r="DXA5" s="15"/>
      <c r="DXB5" s="15"/>
      <c r="DXC5" s="15"/>
      <c r="DXD5" s="15"/>
      <c r="DXE5" s="15"/>
      <c r="DXF5" s="15"/>
      <c r="DXG5" s="15"/>
      <c r="DXH5" s="15"/>
      <c r="DXI5" s="15"/>
      <c r="DXJ5" s="15"/>
      <c r="DXK5" s="15"/>
      <c r="DXL5" s="15"/>
      <c r="DXM5" s="15"/>
      <c r="DXN5" s="15"/>
      <c r="DXO5" s="15"/>
      <c r="DXP5" s="15"/>
      <c r="DXQ5" s="15"/>
      <c r="DXR5" s="15"/>
      <c r="DXS5" s="15"/>
      <c r="DXT5" s="15"/>
      <c r="DXU5" s="15"/>
      <c r="DXV5" s="15"/>
      <c r="DXW5" s="15"/>
      <c r="DXX5" s="15"/>
      <c r="DXY5" s="15"/>
      <c r="DXZ5" s="15"/>
      <c r="DYA5" s="15"/>
      <c r="DYB5" s="15"/>
      <c r="DYC5" s="15"/>
      <c r="DYD5" s="15"/>
      <c r="DYE5" s="15"/>
      <c r="DYF5" s="15"/>
      <c r="DYG5" s="15"/>
      <c r="DYH5" s="15"/>
      <c r="DYI5" s="15"/>
      <c r="DYJ5" s="15"/>
      <c r="DYK5" s="15"/>
      <c r="DYL5" s="15"/>
      <c r="DYM5" s="15"/>
      <c r="DYN5" s="15"/>
      <c r="DYO5" s="15"/>
      <c r="DYP5" s="15"/>
      <c r="DYQ5" s="15"/>
      <c r="DYR5" s="15"/>
      <c r="DYS5" s="15"/>
      <c r="DYT5" s="15"/>
      <c r="DYU5" s="15"/>
      <c r="DYV5" s="15"/>
      <c r="DYW5" s="15"/>
      <c r="DYX5" s="15"/>
      <c r="DYY5" s="15"/>
      <c r="DYZ5" s="15"/>
      <c r="DZA5" s="15"/>
      <c r="DZB5" s="15"/>
      <c r="DZC5" s="15"/>
      <c r="DZD5" s="15"/>
      <c r="DZE5" s="15"/>
      <c r="DZF5" s="15"/>
      <c r="DZG5" s="15"/>
      <c r="DZH5" s="15"/>
      <c r="DZI5" s="15"/>
      <c r="DZJ5" s="15"/>
      <c r="DZK5" s="15"/>
      <c r="DZL5" s="15"/>
      <c r="DZM5" s="15"/>
      <c r="DZN5" s="15"/>
      <c r="DZO5" s="15"/>
      <c r="DZP5" s="15"/>
      <c r="DZQ5" s="15"/>
      <c r="DZR5" s="15"/>
      <c r="DZS5" s="15"/>
      <c r="DZT5" s="15"/>
      <c r="DZU5" s="15"/>
      <c r="DZV5" s="15"/>
      <c r="DZW5" s="15"/>
      <c r="DZX5" s="15"/>
      <c r="DZY5" s="15"/>
      <c r="DZZ5" s="15"/>
      <c r="EAA5" s="15"/>
      <c r="EAB5" s="15"/>
      <c r="EAC5" s="15"/>
      <c r="EAD5" s="15"/>
      <c r="EAE5" s="15"/>
      <c r="EAF5" s="15"/>
      <c r="EAG5" s="15"/>
      <c r="EAH5" s="15"/>
      <c r="EAI5" s="15"/>
      <c r="EAJ5" s="15"/>
      <c r="EAK5" s="15"/>
      <c r="EAL5" s="15"/>
      <c r="EAM5" s="15"/>
      <c r="EAN5" s="15"/>
      <c r="EAO5" s="15"/>
      <c r="EAP5" s="15"/>
      <c r="EAQ5" s="15"/>
      <c r="EAR5" s="15"/>
      <c r="EAS5" s="15"/>
      <c r="EAT5" s="15"/>
      <c r="EAU5" s="15"/>
      <c r="EAV5" s="15"/>
      <c r="EAW5" s="15"/>
      <c r="EAX5" s="15"/>
      <c r="EAY5" s="15"/>
      <c r="EAZ5" s="15"/>
      <c r="EBA5" s="15"/>
      <c r="EBB5" s="15"/>
      <c r="EBC5" s="15"/>
      <c r="EBD5" s="15"/>
      <c r="EBE5" s="15"/>
      <c r="EBF5" s="15"/>
      <c r="EBG5" s="15"/>
      <c r="EBH5" s="15"/>
      <c r="EBI5" s="15"/>
      <c r="EBJ5" s="15"/>
      <c r="EBK5" s="15"/>
      <c r="EBL5" s="15"/>
      <c r="EBM5" s="15"/>
      <c r="EBN5" s="15"/>
      <c r="EBO5" s="15"/>
      <c r="EBP5" s="15"/>
      <c r="EBQ5" s="15"/>
      <c r="EBR5" s="15"/>
      <c r="EBS5" s="15"/>
      <c r="EBT5" s="15"/>
      <c r="EBU5" s="15"/>
      <c r="EBV5" s="15"/>
      <c r="EBW5" s="15"/>
      <c r="EBX5" s="15"/>
      <c r="EBY5" s="15"/>
      <c r="EBZ5" s="15"/>
      <c r="ECA5" s="15"/>
      <c r="ECB5" s="15"/>
      <c r="ECC5" s="15"/>
      <c r="ECD5" s="15"/>
      <c r="ECE5" s="15"/>
      <c r="ECF5" s="15"/>
      <c r="ECG5" s="15"/>
      <c r="ECH5" s="15"/>
      <c r="ECI5" s="15"/>
      <c r="ECJ5" s="15"/>
      <c r="ECK5" s="15"/>
      <c r="ECL5" s="15"/>
      <c r="ECM5" s="15"/>
      <c r="ECN5" s="15"/>
      <c r="ECO5" s="15"/>
      <c r="ECP5" s="15"/>
      <c r="ECQ5" s="15"/>
      <c r="ECR5" s="15"/>
      <c r="ECS5" s="15"/>
      <c r="ECT5" s="15"/>
      <c r="ECU5" s="15"/>
      <c r="ECV5" s="15"/>
      <c r="ECW5" s="15"/>
      <c r="ECX5" s="15"/>
      <c r="ECY5" s="15"/>
      <c r="ECZ5" s="15"/>
      <c r="EDA5" s="15"/>
      <c r="EDB5" s="15"/>
      <c r="EDC5" s="15"/>
      <c r="EDD5" s="15"/>
      <c r="EDE5" s="15"/>
      <c r="EDF5" s="15"/>
      <c r="EDG5" s="15"/>
      <c r="EDH5" s="15"/>
      <c r="EDI5" s="15"/>
      <c r="EDJ5" s="15"/>
      <c r="EDK5" s="15"/>
      <c r="EDL5" s="15"/>
      <c r="EDM5" s="15"/>
      <c r="EDN5" s="15"/>
      <c r="EDO5" s="15"/>
      <c r="EDP5" s="15"/>
      <c r="EDQ5" s="15"/>
      <c r="EDR5" s="15"/>
      <c r="EDS5" s="15"/>
      <c r="EDT5" s="15"/>
      <c r="EDU5" s="15"/>
      <c r="EDV5" s="15"/>
      <c r="EDW5" s="15"/>
      <c r="EDX5" s="15"/>
      <c r="EDY5" s="15"/>
      <c r="EDZ5" s="15"/>
      <c r="EEA5" s="15"/>
      <c r="EEB5" s="15"/>
      <c r="EEC5" s="15"/>
      <c r="EED5" s="15"/>
      <c r="EEE5" s="15"/>
      <c r="EEF5" s="15"/>
      <c r="EEG5" s="15"/>
      <c r="EEH5" s="15"/>
      <c r="EEI5" s="15"/>
      <c r="EEJ5" s="15"/>
      <c r="EEK5" s="15"/>
      <c r="EEL5" s="15"/>
      <c r="EEM5" s="15"/>
      <c r="EEN5" s="15"/>
      <c r="EEO5" s="15"/>
      <c r="EEP5" s="15"/>
      <c r="EEQ5" s="15"/>
      <c r="EER5" s="15"/>
      <c r="EES5" s="15"/>
      <c r="EET5" s="15"/>
      <c r="EEU5" s="15"/>
      <c r="EEV5" s="15"/>
      <c r="EEW5" s="15"/>
      <c r="EEX5" s="15"/>
      <c r="EEY5" s="15"/>
      <c r="EEZ5" s="15"/>
      <c r="EFA5" s="15"/>
      <c r="EFB5" s="15"/>
      <c r="EFC5" s="15"/>
      <c r="EFD5" s="15"/>
      <c r="EFE5" s="15"/>
      <c r="EFF5" s="15"/>
      <c r="EFG5" s="15"/>
      <c r="EFH5" s="15"/>
      <c r="EFI5" s="15"/>
      <c r="EFJ5" s="15"/>
      <c r="EFK5" s="15"/>
      <c r="EFL5" s="15"/>
      <c r="EFM5" s="15"/>
      <c r="EFN5" s="15"/>
      <c r="EFO5" s="15"/>
      <c r="EFP5" s="15"/>
      <c r="EFQ5" s="15"/>
      <c r="EFR5" s="15"/>
      <c r="EFS5" s="15"/>
      <c r="EFT5" s="15"/>
      <c r="EFU5" s="15"/>
      <c r="EFV5" s="15"/>
      <c r="EFW5" s="15"/>
      <c r="EFX5" s="15"/>
      <c r="EFY5" s="15"/>
      <c r="EFZ5" s="15"/>
      <c r="EGA5" s="15"/>
      <c r="EGB5" s="15"/>
      <c r="EGC5" s="15"/>
      <c r="EGD5" s="15"/>
      <c r="EGE5" s="15"/>
      <c r="EGF5" s="15"/>
      <c r="EGG5" s="15"/>
      <c r="EGH5" s="15"/>
      <c r="EGI5" s="15"/>
      <c r="EGJ5" s="15"/>
      <c r="EGK5" s="15"/>
      <c r="EGL5" s="15"/>
      <c r="EGM5" s="15"/>
      <c r="EGN5" s="15"/>
      <c r="EGO5" s="15"/>
      <c r="EGP5" s="15"/>
      <c r="EGQ5" s="15"/>
      <c r="EGR5" s="15"/>
      <c r="EGS5" s="15"/>
      <c r="EGT5" s="15"/>
      <c r="EGU5" s="15"/>
      <c r="EGV5" s="15"/>
      <c r="EGW5" s="15"/>
      <c r="EGX5" s="15"/>
      <c r="EGY5" s="15"/>
      <c r="EGZ5" s="15"/>
      <c r="EHA5" s="15"/>
      <c r="EHB5" s="15"/>
      <c r="EHC5" s="15"/>
      <c r="EHD5" s="15"/>
      <c r="EHE5" s="15"/>
      <c r="EHF5" s="15"/>
      <c r="EHG5" s="15"/>
      <c r="EHH5" s="15"/>
      <c r="EHI5" s="15"/>
      <c r="EHJ5" s="15"/>
      <c r="EHK5" s="15"/>
      <c r="EHL5" s="15"/>
      <c r="EHM5" s="15"/>
      <c r="EHN5" s="15"/>
      <c r="EHO5" s="15"/>
      <c r="EHP5" s="15"/>
      <c r="EHQ5" s="15"/>
      <c r="EHR5" s="15"/>
      <c r="EHS5" s="15"/>
      <c r="EHT5" s="15"/>
      <c r="EHU5" s="15"/>
      <c r="EHV5" s="15"/>
      <c r="EHW5" s="15"/>
      <c r="EHX5" s="15"/>
      <c r="EHY5" s="15"/>
      <c r="EHZ5" s="15"/>
      <c r="EIA5" s="15"/>
      <c r="EIB5" s="15"/>
      <c r="EIC5" s="15"/>
      <c r="EID5" s="15"/>
      <c r="EIE5" s="15"/>
      <c r="EIF5" s="15"/>
      <c r="EIG5" s="15"/>
      <c r="EIH5" s="15"/>
      <c r="EII5" s="15"/>
      <c r="EIJ5" s="15"/>
      <c r="EIK5" s="15"/>
      <c r="EIL5" s="15"/>
      <c r="EIM5" s="15"/>
      <c r="EIN5" s="15"/>
      <c r="EIO5" s="15"/>
      <c r="EIP5" s="15"/>
      <c r="EIQ5" s="15"/>
      <c r="EIR5" s="15"/>
      <c r="EIS5" s="15"/>
      <c r="EIT5" s="15"/>
      <c r="EIU5" s="15"/>
      <c r="EIV5" s="15"/>
      <c r="EIW5" s="15"/>
      <c r="EIX5" s="15"/>
      <c r="EIY5" s="15"/>
      <c r="EIZ5" s="15"/>
      <c r="EJA5" s="15"/>
      <c r="EJB5" s="15"/>
      <c r="EJC5" s="15"/>
      <c r="EJD5" s="15"/>
      <c r="EJE5" s="15"/>
      <c r="EJF5" s="15"/>
      <c r="EJG5" s="15"/>
      <c r="EJH5" s="15"/>
      <c r="EJI5" s="15"/>
      <c r="EJJ5" s="15"/>
      <c r="EJK5" s="15"/>
      <c r="EJL5" s="15"/>
      <c r="EJM5" s="15"/>
      <c r="EJN5" s="15"/>
      <c r="EJO5" s="15"/>
      <c r="EJP5" s="15"/>
      <c r="EJQ5" s="15"/>
      <c r="EJR5" s="15"/>
      <c r="EJS5" s="15"/>
      <c r="EJT5" s="15"/>
      <c r="EJU5" s="15"/>
      <c r="EJV5" s="15"/>
      <c r="EJW5" s="15"/>
      <c r="EJX5" s="15"/>
      <c r="EJY5" s="15"/>
      <c r="EJZ5" s="15"/>
      <c r="EKA5" s="15"/>
      <c r="EKB5" s="15"/>
      <c r="EKC5" s="15"/>
      <c r="EKD5" s="15"/>
      <c r="EKE5" s="15"/>
      <c r="EKF5" s="15"/>
      <c r="EKG5" s="15"/>
      <c r="EKH5" s="15"/>
      <c r="EKI5" s="15"/>
      <c r="EKJ5" s="15"/>
      <c r="EKK5" s="15"/>
      <c r="EKL5" s="15"/>
      <c r="EKM5" s="15"/>
      <c r="EKN5" s="15"/>
      <c r="EKO5" s="15"/>
      <c r="EKP5" s="15"/>
      <c r="EKQ5" s="15"/>
      <c r="EKR5" s="15"/>
      <c r="EKS5" s="15"/>
      <c r="EKT5" s="15"/>
      <c r="EKU5" s="15"/>
      <c r="EKV5" s="15"/>
      <c r="EKW5" s="15"/>
      <c r="EKX5" s="15"/>
      <c r="EKY5" s="15"/>
      <c r="EKZ5" s="15"/>
      <c r="ELA5" s="15"/>
      <c r="ELB5" s="15"/>
      <c r="ELC5" s="15"/>
      <c r="ELD5" s="15"/>
      <c r="ELE5" s="15"/>
      <c r="ELF5" s="15"/>
      <c r="ELG5" s="15"/>
      <c r="ELH5" s="15"/>
      <c r="ELI5" s="15"/>
      <c r="ELJ5" s="15"/>
      <c r="ELK5" s="15"/>
      <c r="ELL5" s="15"/>
      <c r="ELM5" s="15"/>
      <c r="ELN5" s="15"/>
      <c r="ELO5" s="15"/>
      <c r="ELP5" s="15"/>
      <c r="ELQ5" s="15"/>
      <c r="ELR5" s="15"/>
      <c r="ELS5" s="15"/>
      <c r="ELT5" s="15"/>
      <c r="ELU5" s="15"/>
      <c r="ELV5" s="15"/>
      <c r="ELW5" s="15"/>
      <c r="ELX5" s="15"/>
      <c r="ELY5" s="15"/>
      <c r="ELZ5" s="15"/>
      <c r="EMA5" s="15"/>
      <c r="EMB5" s="15"/>
      <c r="EMC5" s="15"/>
      <c r="EMD5" s="15"/>
      <c r="EME5" s="15"/>
      <c r="EMF5" s="15"/>
      <c r="EMG5" s="15"/>
      <c r="EMH5" s="15"/>
      <c r="EMI5" s="15"/>
      <c r="EMJ5" s="15"/>
      <c r="EMK5" s="15"/>
      <c r="EML5" s="15"/>
      <c r="EMM5" s="15"/>
      <c r="EMN5" s="15"/>
      <c r="EMO5" s="15"/>
      <c r="EMP5" s="15"/>
      <c r="EMQ5" s="15"/>
      <c r="EMR5" s="15"/>
      <c r="EMS5" s="15"/>
      <c r="EMT5" s="15"/>
      <c r="EMU5" s="15"/>
      <c r="EMV5" s="15"/>
      <c r="EMW5" s="15"/>
      <c r="EMX5" s="15"/>
      <c r="EMY5" s="15"/>
      <c r="EMZ5" s="15"/>
      <c r="ENA5" s="15"/>
      <c r="ENB5" s="15"/>
      <c r="ENC5" s="15"/>
      <c r="END5" s="15"/>
      <c r="ENE5" s="15"/>
      <c r="ENF5" s="15"/>
      <c r="ENG5" s="15"/>
      <c r="ENH5" s="15"/>
      <c r="ENI5" s="15"/>
      <c r="ENJ5" s="15"/>
      <c r="ENK5" s="15"/>
      <c r="ENL5" s="15"/>
      <c r="ENM5" s="15"/>
      <c r="ENN5" s="15"/>
      <c r="ENO5" s="15"/>
      <c r="ENP5" s="15"/>
      <c r="ENQ5" s="15"/>
      <c r="ENR5" s="15"/>
      <c r="ENS5" s="15"/>
      <c r="ENT5" s="15"/>
      <c r="ENU5" s="15"/>
      <c r="ENV5" s="15"/>
      <c r="ENW5" s="15"/>
      <c r="ENX5" s="15"/>
      <c r="ENY5" s="15"/>
      <c r="ENZ5" s="15"/>
      <c r="EOA5" s="15"/>
      <c r="EOB5" s="15"/>
      <c r="EOC5" s="15"/>
      <c r="EOD5" s="15"/>
      <c r="EOE5" s="15"/>
      <c r="EOF5" s="15"/>
      <c r="EOG5" s="15"/>
      <c r="EOH5" s="15"/>
      <c r="EOI5" s="15"/>
      <c r="EOJ5" s="15"/>
      <c r="EOK5" s="15"/>
      <c r="EOL5" s="15"/>
      <c r="EOM5" s="15"/>
      <c r="EON5" s="15"/>
      <c r="EOO5" s="15"/>
      <c r="EOP5" s="15"/>
      <c r="EOQ5" s="15"/>
      <c r="EOR5" s="15"/>
      <c r="EOS5" s="15"/>
      <c r="EOT5" s="15"/>
      <c r="EOU5" s="15"/>
      <c r="EOV5" s="15"/>
      <c r="EOW5" s="15"/>
      <c r="EOX5" s="15"/>
      <c r="EOY5" s="15"/>
      <c r="EOZ5" s="15"/>
      <c r="EPA5" s="15"/>
      <c r="EPB5" s="15"/>
      <c r="EPC5" s="15"/>
      <c r="EPD5" s="15"/>
      <c r="EPE5" s="15"/>
      <c r="EPF5" s="15"/>
      <c r="EPG5" s="15"/>
      <c r="EPH5" s="15"/>
      <c r="EPI5" s="15"/>
      <c r="EPJ5" s="15"/>
      <c r="EPK5" s="15"/>
      <c r="EPL5" s="15"/>
      <c r="EPM5" s="15"/>
      <c r="EPN5" s="15"/>
      <c r="EPO5" s="15"/>
      <c r="EPP5" s="15"/>
      <c r="EPQ5" s="15"/>
      <c r="EPR5" s="15"/>
      <c r="EPS5" s="15"/>
      <c r="EPT5" s="15"/>
      <c r="EPU5" s="15"/>
      <c r="EPV5" s="15"/>
      <c r="EPW5" s="15"/>
      <c r="EPX5" s="15"/>
      <c r="EPY5" s="15"/>
      <c r="EPZ5" s="15"/>
      <c r="EQA5" s="15"/>
      <c r="EQB5" s="15"/>
      <c r="EQC5" s="15"/>
      <c r="EQD5" s="15"/>
      <c r="EQE5" s="15"/>
      <c r="EQF5" s="15"/>
      <c r="EQG5" s="15"/>
      <c r="EQH5" s="15"/>
      <c r="EQI5" s="15"/>
      <c r="EQJ5" s="15"/>
      <c r="EQK5" s="15"/>
      <c r="EQL5" s="15"/>
      <c r="EQM5" s="15"/>
      <c r="EQN5" s="15"/>
      <c r="EQO5" s="15"/>
      <c r="EQP5" s="15"/>
      <c r="EQQ5" s="15"/>
      <c r="EQR5" s="15"/>
      <c r="EQS5" s="15"/>
      <c r="EQT5" s="15"/>
      <c r="EQU5" s="15"/>
      <c r="EQV5" s="15"/>
      <c r="EQW5" s="15"/>
      <c r="EQX5" s="15"/>
      <c r="EQY5" s="15"/>
      <c r="EQZ5" s="15"/>
      <c r="ERA5" s="15"/>
      <c r="ERB5" s="15"/>
      <c r="ERC5" s="15"/>
      <c r="ERD5" s="15"/>
      <c r="ERE5" s="15"/>
      <c r="ERF5" s="15"/>
      <c r="ERG5" s="15"/>
      <c r="ERH5" s="15"/>
      <c r="ERI5" s="15"/>
      <c r="ERJ5" s="15"/>
      <c r="ERK5" s="15"/>
      <c r="ERL5" s="15"/>
      <c r="ERM5" s="15"/>
      <c r="ERN5" s="15"/>
      <c r="ERO5" s="15"/>
      <c r="ERP5" s="15"/>
      <c r="ERQ5" s="15"/>
      <c r="ERR5" s="15"/>
      <c r="ERS5" s="15"/>
      <c r="ERT5" s="15"/>
      <c r="ERU5" s="15"/>
      <c r="ERV5" s="15"/>
      <c r="ERW5" s="15"/>
      <c r="ERX5" s="15"/>
      <c r="ERY5" s="15"/>
      <c r="ERZ5" s="15"/>
      <c r="ESA5" s="15"/>
      <c r="ESB5" s="15"/>
      <c r="ESC5" s="15"/>
      <c r="ESD5" s="15"/>
      <c r="ESE5" s="15"/>
      <c r="ESF5" s="15"/>
      <c r="ESG5" s="15"/>
      <c r="ESH5" s="15"/>
      <c r="ESI5" s="15"/>
      <c r="ESJ5" s="15"/>
      <c r="ESK5" s="15"/>
      <c r="ESL5" s="15"/>
      <c r="ESM5" s="15"/>
      <c r="ESN5" s="15"/>
      <c r="ESO5" s="15"/>
      <c r="ESP5" s="15"/>
      <c r="ESQ5" s="15"/>
      <c r="ESR5" s="15"/>
      <c r="ESS5" s="15"/>
      <c r="EST5" s="15"/>
      <c r="ESU5" s="15"/>
      <c r="ESV5" s="15"/>
      <c r="ESW5" s="15"/>
      <c r="ESX5" s="15"/>
      <c r="ESY5" s="15"/>
      <c r="ESZ5" s="15"/>
      <c r="ETA5" s="15"/>
      <c r="ETB5" s="15"/>
      <c r="ETC5" s="15"/>
      <c r="ETD5" s="15"/>
      <c r="ETE5" s="15"/>
      <c r="ETF5" s="15"/>
      <c r="ETG5" s="15"/>
      <c r="ETH5" s="15"/>
      <c r="ETI5" s="15"/>
      <c r="ETJ5" s="15"/>
      <c r="ETK5" s="15"/>
      <c r="ETL5" s="15"/>
      <c r="ETM5" s="15"/>
      <c r="ETN5" s="15"/>
      <c r="ETO5" s="15"/>
      <c r="ETP5" s="15"/>
      <c r="ETQ5" s="15"/>
      <c r="ETR5" s="15"/>
      <c r="ETS5" s="15"/>
      <c r="ETT5" s="15"/>
      <c r="ETU5" s="15"/>
      <c r="ETV5" s="15"/>
      <c r="ETW5" s="15"/>
      <c r="ETX5" s="15"/>
      <c r="ETY5" s="15"/>
      <c r="ETZ5" s="15"/>
      <c r="EUA5" s="15"/>
      <c r="EUB5" s="15"/>
      <c r="EUC5" s="15"/>
      <c r="EUD5" s="15"/>
      <c r="EUE5" s="15"/>
      <c r="EUF5" s="15"/>
      <c r="EUG5" s="15"/>
      <c r="EUH5" s="15"/>
      <c r="EUI5" s="15"/>
      <c r="EUJ5" s="15"/>
      <c r="EUK5" s="15"/>
      <c r="EUL5" s="15"/>
      <c r="EUM5" s="15"/>
      <c r="EUN5" s="15"/>
      <c r="EUO5" s="15"/>
      <c r="EUP5" s="15"/>
      <c r="EUQ5" s="15"/>
      <c r="EUR5" s="15"/>
      <c r="EUS5" s="15"/>
      <c r="EUT5" s="15"/>
      <c r="EUU5" s="15"/>
      <c r="EUV5" s="15"/>
      <c r="EUW5" s="15"/>
      <c r="EUX5" s="15"/>
      <c r="EUY5" s="15"/>
      <c r="EUZ5" s="15"/>
      <c r="EVA5" s="15"/>
      <c r="EVB5" s="15"/>
      <c r="EVC5" s="15"/>
      <c r="EVD5" s="15"/>
      <c r="EVE5" s="15"/>
      <c r="EVF5" s="15"/>
      <c r="EVG5" s="15"/>
      <c r="EVH5" s="15"/>
      <c r="EVI5" s="15"/>
      <c r="EVJ5" s="15"/>
      <c r="EVK5" s="15"/>
      <c r="EVL5" s="15"/>
      <c r="EVM5" s="15"/>
      <c r="EVN5" s="15"/>
      <c r="EVO5" s="15"/>
      <c r="EVP5" s="15"/>
      <c r="EVQ5" s="15"/>
      <c r="EVR5" s="15"/>
      <c r="EVS5" s="15"/>
      <c r="EVT5" s="15"/>
      <c r="EVU5" s="15"/>
      <c r="EVV5" s="15"/>
      <c r="EVW5" s="15"/>
      <c r="EVX5" s="15"/>
      <c r="EVY5" s="15"/>
      <c r="EVZ5" s="15"/>
      <c r="EWA5" s="15"/>
      <c r="EWB5" s="15"/>
      <c r="EWC5" s="15"/>
      <c r="EWD5" s="15"/>
      <c r="EWE5" s="15"/>
      <c r="EWF5" s="15"/>
      <c r="EWG5" s="15"/>
      <c r="EWH5" s="15"/>
      <c r="EWI5" s="15"/>
      <c r="EWJ5" s="15"/>
      <c r="EWK5" s="15"/>
      <c r="EWL5" s="15"/>
      <c r="EWM5" s="15"/>
      <c r="EWN5" s="15"/>
      <c r="EWO5" s="15"/>
      <c r="EWP5" s="15"/>
      <c r="EWQ5" s="15"/>
      <c r="EWR5" s="15"/>
      <c r="EWS5" s="15"/>
      <c r="EWT5" s="15"/>
      <c r="EWU5" s="15"/>
      <c r="EWV5" s="15"/>
      <c r="EWW5" s="15"/>
      <c r="EWX5" s="15"/>
      <c r="EWY5" s="15"/>
      <c r="EWZ5" s="15"/>
      <c r="EXA5" s="15"/>
      <c r="EXB5" s="15"/>
      <c r="EXC5" s="15"/>
      <c r="EXD5" s="15"/>
      <c r="EXE5" s="15"/>
      <c r="EXF5" s="15"/>
      <c r="EXG5" s="15"/>
      <c r="EXH5" s="15"/>
      <c r="EXI5" s="15"/>
      <c r="EXJ5" s="15"/>
      <c r="EXK5" s="15"/>
      <c r="EXL5" s="15"/>
      <c r="EXM5" s="15"/>
      <c r="EXN5" s="15"/>
      <c r="EXO5" s="15"/>
      <c r="EXP5" s="15"/>
      <c r="EXQ5" s="15"/>
      <c r="EXR5" s="15"/>
      <c r="EXS5" s="15"/>
      <c r="EXT5" s="15"/>
      <c r="EXU5" s="15"/>
      <c r="EXV5" s="15"/>
      <c r="EXW5" s="15"/>
      <c r="EXX5" s="15"/>
      <c r="EXY5" s="15"/>
      <c r="EXZ5" s="15"/>
      <c r="EYA5" s="15"/>
      <c r="EYB5" s="15"/>
      <c r="EYC5" s="15"/>
      <c r="EYD5" s="15"/>
      <c r="EYE5" s="15"/>
      <c r="EYF5" s="15"/>
      <c r="EYG5" s="15"/>
      <c r="EYH5" s="15"/>
      <c r="EYI5" s="15"/>
      <c r="EYJ5" s="15"/>
      <c r="EYK5" s="15"/>
      <c r="EYL5" s="15"/>
      <c r="EYM5" s="15"/>
      <c r="EYN5" s="15"/>
      <c r="EYO5" s="15"/>
      <c r="EYP5" s="15"/>
      <c r="EYQ5" s="15"/>
      <c r="EYR5" s="15"/>
      <c r="EYS5" s="15"/>
      <c r="EYT5" s="15"/>
      <c r="EYU5" s="15"/>
      <c r="EYV5" s="15"/>
      <c r="EYW5" s="15"/>
      <c r="EYX5" s="15"/>
      <c r="EYY5" s="15"/>
      <c r="EYZ5" s="15"/>
      <c r="EZA5" s="15"/>
      <c r="EZB5" s="15"/>
      <c r="EZC5" s="15"/>
      <c r="EZD5" s="15"/>
      <c r="EZE5" s="15"/>
      <c r="EZF5" s="15"/>
      <c r="EZG5" s="15"/>
      <c r="EZH5" s="15"/>
      <c r="EZI5" s="15"/>
      <c r="EZJ5" s="15"/>
      <c r="EZK5" s="15"/>
      <c r="EZL5" s="15"/>
      <c r="EZM5" s="15"/>
      <c r="EZN5" s="15"/>
      <c r="EZO5" s="15"/>
      <c r="EZP5" s="15"/>
      <c r="EZQ5" s="15"/>
      <c r="EZR5" s="15"/>
      <c r="EZS5" s="15"/>
      <c r="EZT5" s="15"/>
      <c r="EZU5" s="15"/>
      <c r="EZV5" s="15"/>
      <c r="EZW5" s="15"/>
      <c r="EZX5" s="15"/>
      <c r="EZY5" s="15"/>
      <c r="EZZ5" s="15"/>
      <c r="FAA5" s="15"/>
      <c r="FAB5" s="15"/>
      <c r="FAC5" s="15"/>
      <c r="FAD5" s="15"/>
      <c r="FAE5" s="15"/>
      <c r="FAF5" s="15"/>
      <c r="FAG5" s="15"/>
      <c r="FAH5" s="15"/>
      <c r="FAI5" s="15"/>
      <c r="FAJ5" s="15"/>
      <c r="FAK5" s="15"/>
      <c r="FAL5" s="15"/>
      <c r="FAM5" s="15"/>
      <c r="FAN5" s="15"/>
      <c r="FAO5" s="15"/>
      <c r="FAP5" s="15"/>
      <c r="FAQ5" s="15"/>
      <c r="FAR5" s="15"/>
      <c r="FAS5" s="15"/>
      <c r="FAT5" s="15"/>
      <c r="FAU5" s="15"/>
      <c r="FAV5" s="15"/>
      <c r="FAW5" s="15"/>
      <c r="FAX5" s="15"/>
      <c r="FAY5" s="15"/>
      <c r="FAZ5" s="15"/>
      <c r="FBA5" s="15"/>
      <c r="FBB5" s="15"/>
      <c r="FBC5" s="15"/>
      <c r="FBD5" s="15"/>
      <c r="FBE5" s="15"/>
      <c r="FBF5" s="15"/>
      <c r="FBG5" s="15"/>
      <c r="FBH5" s="15"/>
      <c r="FBI5" s="15"/>
      <c r="FBJ5" s="15"/>
      <c r="FBK5" s="15"/>
      <c r="FBL5" s="15"/>
      <c r="FBM5" s="15"/>
      <c r="FBN5" s="15"/>
      <c r="FBO5" s="15"/>
      <c r="FBP5" s="15"/>
      <c r="FBQ5" s="15"/>
      <c r="FBR5" s="15"/>
      <c r="FBS5" s="15"/>
      <c r="FBT5" s="15"/>
      <c r="FBU5" s="15"/>
      <c r="FBV5" s="15"/>
      <c r="FBW5" s="15"/>
      <c r="FBX5" s="15"/>
      <c r="FBY5" s="15"/>
      <c r="FBZ5" s="15"/>
      <c r="FCA5" s="15"/>
      <c r="FCB5" s="15"/>
      <c r="FCC5" s="15"/>
      <c r="FCD5" s="15"/>
      <c r="FCE5" s="15"/>
      <c r="FCF5" s="15"/>
      <c r="FCG5" s="15"/>
      <c r="FCH5" s="15"/>
      <c r="FCI5" s="15"/>
      <c r="FCJ5" s="15"/>
      <c r="FCK5" s="15"/>
      <c r="FCL5" s="15"/>
      <c r="FCM5" s="15"/>
      <c r="FCN5" s="15"/>
      <c r="FCO5" s="15"/>
      <c r="FCP5" s="15"/>
      <c r="FCQ5" s="15"/>
      <c r="FCR5" s="15"/>
      <c r="FCS5" s="15"/>
      <c r="FCT5" s="15"/>
      <c r="FCU5" s="15"/>
      <c r="FCV5" s="15"/>
      <c r="FCW5" s="15"/>
      <c r="FCX5" s="15"/>
      <c r="FCY5" s="15"/>
      <c r="FCZ5" s="15"/>
      <c r="FDA5" s="15"/>
      <c r="FDB5" s="15"/>
      <c r="FDC5" s="15"/>
      <c r="FDD5" s="15"/>
      <c r="FDE5" s="15"/>
      <c r="FDF5" s="15"/>
      <c r="FDG5" s="15"/>
      <c r="FDH5" s="15"/>
      <c r="FDI5" s="15"/>
      <c r="FDJ5" s="15"/>
      <c r="FDK5" s="15"/>
      <c r="FDL5" s="15"/>
      <c r="FDM5" s="15"/>
      <c r="FDN5" s="15"/>
      <c r="FDO5" s="15"/>
      <c r="FDP5" s="15"/>
      <c r="FDQ5" s="15"/>
      <c r="FDR5" s="15"/>
      <c r="FDS5" s="15"/>
      <c r="FDT5" s="15"/>
      <c r="FDU5" s="15"/>
      <c r="FDV5" s="15"/>
      <c r="FDW5" s="15"/>
      <c r="FDX5" s="15"/>
      <c r="FDY5" s="15"/>
      <c r="FDZ5" s="15"/>
      <c r="FEA5" s="15"/>
      <c r="FEB5" s="15"/>
      <c r="FEC5" s="15"/>
      <c r="FED5" s="15"/>
      <c r="FEE5" s="15"/>
      <c r="FEF5" s="15"/>
      <c r="FEG5" s="15"/>
      <c r="FEH5" s="15"/>
      <c r="FEI5" s="15"/>
      <c r="FEJ5" s="15"/>
      <c r="FEK5" s="15"/>
      <c r="FEL5" s="15"/>
      <c r="FEM5" s="15"/>
      <c r="FEN5" s="15"/>
      <c r="FEO5" s="15"/>
      <c r="FEP5" s="15"/>
      <c r="FEQ5" s="15"/>
      <c r="FER5" s="15"/>
      <c r="FES5" s="15"/>
      <c r="FET5" s="15"/>
      <c r="FEU5" s="15"/>
      <c r="FEV5" s="15"/>
      <c r="FEW5" s="15"/>
      <c r="FEX5" s="15"/>
      <c r="FEY5" s="15"/>
      <c r="FEZ5" s="15"/>
      <c r="FFA5" s="15"/>
      <c r="FFB5" s="15"/>
      <c r="FFC5" s="15"/>
      <c r="FFD5" s="15"/>
      <c r="FFE5" s="15"/>
      <c r="FFF5" s="15"/>
      <c r="FFG5" s="15"/>
      <c r="FFH5" s="15"/>
      <c r="FFI5" s="15"/>
      <c r="FFJ5" s="15"/>
      <c r="FFK5" s="15"/>
      <c r="FFL5" s="15"/>
      <c r="FFM5" s="15"/>
      <c r="FFN5" s="15"/>
      <c r="FFO5" s="15"/>
      <c r="FFP5" s="15"/>
      <c r="FFQ5" s="15"/>
      <c r="FFR5" s="15"/>
      <c r="FFS5" s="15"/>
      <c r="FFT5" s="15"/>
      <c r="FFU5" s="15"/>
      <c r="FFV5" s="15"/>
      <c r="FFW5" s="15"/>
      <c r="FFX5" s="15"/>
      <c r="FFY5" s="15"/>
      <c r="FFZ5" s="15"/>
      <c r="FGA5" s="15"/>
      <c r="FGB5" s="15"/>
      <c r="FGC5" s="15"/>
      <c r="FGD5" s="15"/>
      <c r="FGE5" s="15"/>
      <c r="FGF5" s="15"/>
      <c r="FGG5" s="15"/>
      <c r="FGH5" s="15"/>
      <c r="FGI5" s="15"/>
      <c r="FGJ5" s="15"/>
      <c r="FGK5" s="15"/>
      <c r="FGL5" s="15"/>
      <c r="FGM5" s="15"/>
      <c r="FGN5" s="15"/>
      <c r="FGO5" s="15"/>
      <c r="FGP5" s="15"/>
      <c r="FGQ5" s="15"/>
      <c r="FGR5" s="15"/>
      <c r="FGS5" s="15"/>
      <c r="FGT5" s="15"/>
      <c r="FGU5" s="15"/>
      <c r="FGV5" s="15"/>
      <c r="FGW5" s="15"/>
      <c r="FGX5" s="15"/>
      <c r="FGY5" s="15"/>
      <c r="FGZ5" s="15"/>
      <c r="FHA5" s="15"/>
      <c r="FHB5" s="15"/>
      <c r="FHC5" s="15"/>
      <c r="FHD5" s="15"/>
      <c r="FHE5" s="15"/>
      <c r="FHF5" s="15"/>
      <c r="FHG5" s="15"/>
      <c r="FHH5" s="15"/>
      <c r="FHI5" s="15"/>
      <c r="FHJ5" s="15"/>
      <c r="FHK5" s="15"/>
      <c r="FHL5" s="15"/>
      <c r="FHM5" s="15"/>
      <c r="FHN5" s="15"/>
      <c r="FHO5" s="15"/>
      <c r="FHP5" s="15"/>
      <c r="FHQ5" s="15"/>
      <c r="FHR5" s="15"/>
      <c r="FHS5" s="15"/>
      <c r="FHT5" s="15"/>
      <c r="FHU5" s="15"/>
      <c r="FHV5" s="15"/>
      <c r="FHW5" s="15"/>
      <c r="FHX5" s="15"/>
      <c r="FHY5" s="15"/>
      <c r="FHZ5" s="15"/>
      <c r="FIA5" s="15"/>
      <c r="FIB5" s="15"/>
      <c r="FIC5" s="15"/>
      <c r="FID5" s="15"/>
      <c r="FIE5" s="15"/>
      <c r="FIF5" s="15"/>
      <c r="FIG5" s="15"/>
      <c r="FIH5" s="15"/>
      <c r="FII5" s="15"/>
      <c r="FIJ5" s="15"/>
      <c r="FIK5" s="15"/>
      <c r="FIL5" s="15"/>
      <c r="FIM5" s="15"/>
      <c r="FIN5" s="15"/>
      <c r="FIO5" s="15"/>
      <c r="FIP5" s="15"/>
      <c r="FIQ5" s="15"/>
      <c r="FIR5" s="15"/>
      <c r="FIS5" s="15"/>
      <c r="FIT5" s="15"/>
      <c r="FIU5" s="15"/>
      <c r="FIV5" s="15"/>
      <c r="FIW5" s="15"/>
      <c r="FIX5" s="15"/>
      <c r="FIY5" s="15"/>
      <c r="FIZ5" s="15"/>
      <c r="FJA5" s="15"/>
      <c r="FJB5" s="15"/>
      <c r="FJC5" s="15"/>
      <c r="FJD5" s="15"/>
      <c r="FJE5" s="15"/>
      <c r="FJF5" s="15"/>
      <c r="FJG5" s="15"/>
      <c r="FJH5" s="15"/>
      <c r="FJI5" s="15"/>
      <c r="FJJ5" s="15"/>
      <c r="FJK5" s="15"/>
      <c r="FJL5" s="15"/>
      <c r="FJM5" s="15"/>
      <c r="FJN5" s="15"/>
      <c r="FJO5" s="15"/>
      <c r="FJP5" s="15"/>
      <c r="FJQ5" s="15"/>
      <c r="FJR5" s="15"/>
      <c r="FJS5" s="15"/>
      <c r="FJT5" s="15"/>
      <c r="FJU5" s="15"/>
      <c r="FJV5" s="15"/>
      <c r="FJW5" s="15"/>
      <c r="FJX5" s="15"/>
      <c r="FJY5" s="15"/>
      <c r="FJZ5" s="15"/>
      <c r="FKA5" s="15"/>
      <c r="FKB5" s="15"/>
      <c r="FKC5" s="15"/>
      <c r="FKD5" s="15"/>
      <c r="FKE5" s="15"/>
      <c r="FKF5" s="15"/>
      <c r="FKG5" s="15"/>
      <c r="FKH5" s="15"/>
      <c r="FKI5" s="15"/>
      <c r="FKJ5" s="15"/>
      <c r="FKK5" s="15"/>
      <c r="FKL5" s="15"/>
      <c r="FKM5" s="15"/>
      <c r="FKN5" s="15"/>
      <c r="FKO5" s="15"/>
      <c r="FKP5" s="15"/>
      <c r="FKQ5" s="15"/>
      <c r="FKR5" s="15"/>
      <c r="FKS5" s="15"/>
      <c r="FKT5" s="15"/>
      <c r="FKU5" s="15"/>
      <c r="FKV5" s="15"/>
      <c r="FKW5" s="15"/>
      <c r="FKX5" s="15"/>
      <c r="FKY5" s="15"/>
      <c r="FKZ5" s="15"/>
      <c r="FLA5" s="15"/>
      <c r="FLB5" s="15"/>
      <c r="FLC5" s="15"/>
      <c r="FLD5" s="15"/>
      <c r="FLE5" s="15"/>
      <c r="FLF5" s="15"/>
      <c r="FLG5" s="15"/>
      <c r="FLH5" s="15"/>
      <c r="FLI5" s="15"/>
      <c r="FLJ5" s="15"/>
      <c r="FLK5" s="15"/>
      <c r="FLL5" s="15"/>
      <c r="FLM5" s="15"/>
      <c r="FLN5" s="15"/>
      <c r="FLO5" s="15"/>
      <c r="FLP5" s="15"/>
      <c r="FLQ5" s="15"/>
      <c r="FLR5" s="15"/>
      <c r="FLS5" s="15"/>
      <c r="FLT5" s="15"/>
      <c r="FLU5" s="15"/>
      <c r="FLV5" s="15"/>
      <c r="FLW5" s="15"/>
      <c r="FLX5" s="15"/>
      <c r="FLY5" s="15"/>
      <c r="FLZ5" s="15"/>
      <c r="FMA5" s="15"/>
      <c r="FMB5" s="15"/>
      <c r="FMC5" s="15"/>
      <c r="FMD5" s="15"/>
      <c r="FME5" s="15"/>
      <c r="FMF5" s="15"/>
      <c r="FMG5" s="15"/>
      <c r="FMH5" s="15"/>
      <c r="FMI5" s="15"/>
      <c r="FMJ5" s="15"/>
      <c r="FMK5" s="15"/>
      <c r="FML5" s="15"/>
      <c r="FMM5" s="15"/>
      <c r="FMN5" s="15"/>
      <c r="FMO5" s="15"/>
      <c r="FMP5" s="15"/>
      <c r="FMQ5" s="15"/>
      <c r="FMR5" s="15"/>
      <c r="FMS5" s="15"/>
      <c r="FMT5" s="15"/>
      <c r="FMU5" s="15"/>
      <c r="FMV5" s="15"/>
      <c r="FMW5" s="15"/>
      <c r="FMX5" s="15"/>
      <c r="FMY5" s="15"/>
      <c r="FMZ5" s="15"/>
      <c r="FNA5" s="15"/>
      <c r="FNB5" s="15"/>
      <c r="FNC5" s="15"/>
      <c r="FND5" s="15"/>
      <c r="FNE5" s="15"/>
      <c r="FNF5" s="15"/>
      <c r="FNG5" s="15"/>
      <c r="FNH5" s="15"/>
      <c r="FNI5" s="15"/>
      <c r="FNJ5" s="15"/>
      <c r="FNK5" s="15"/>
      <c r="FNL5" s="15"/>
      <c r="FNM5" s="15"/>
      <c r="FNN5" s="15"/>
      <c r="FNO5" s="15"/>
      <c r="FNP5" s="15"/>
      <c r="FNQ5" s="15"/>
      <c r="FNR5" s="15"/>
      <c r="FNS5" s="15"/>
      <c r="FNT5" s="15"/>
      <c r="FNU5" s="15"/>
      <c r="FNV5" s="15"/>
      <c r="FNW5" s="15"/>
      <c r="FNX5" s="15"/>
      <c r="FNY5" s="15"/>
      <c r="FNZ5" s="15"/>
      <c r="FOA5" s="15"/>
      <c r="FOB5" s="15"/>
      <c r="FOC5" s="15"/>
      <c r="FOD5" s="15"/>
      <c r="FOE5" s="15"/>
      <c r="FOF5" s="15"/>
      <c r="FOG5" s="15"/>
      <c r="FOH5" s="15"/>
      <c r="FOI5" s="15"/>
      <c r="FOJ5" s="15"/>
      <c r="FOK5" s="15"/>
      <c r="FOL5" s="15"/>
      <c r="FOM5" s="15"/>
      <c r="FON5" s="15"/>
      <c r="FOO5" s="15"/>
      <c r="FOP5" s="15"/>
      <c r="FOQ5" s="15"/>
      <c r="FOR5" s="15"/>
      <c r="FOS5" s="15"/>
      <c r="FOT5" s="15"/>
      <c r="FOU5" s="15"/>
      <c r="FOV5" s="15"/>
      <c r="FOW5" s="15"/>
      <c r="FOX5" s="15"/>
      <c r="FOY5" s="15"/>
      <c r="FOZ5" s="15"/>
      <c r="FPA5" s="15"/>
      <c r="FPB5" s="15"/>
      <c r="FPC5" s="15"/>
      <c r="FPD5" s="15"/>
      <c r="FPE5" s="15"/>
      <c r="FPF5" s="15"/>
      <c r="FPG5" s="15"/>
      <c r="FPH5" s="15"/>
      <c r="FPI5" s="15"/>
      <c r="FPJ5" s="15"/>
      <c r="FPK5" s="15"/>
      <c r="FPL5" s="15"/>
      <c r="FPM5" s="15"/>
      <c r="FPN5" s="15"/>
      <c r="FPO5" s="15"/>
      <c r="FPP5" s="15"/>
      <c r="FPQ5" s="15"/>
      <c r="FPR5" s="15"/>
      <c r="FPS5" s="15"/>
      <c r="FPT5" s="15"/>
      <c r="FPU5" s="15"/>
      <c r="FPV5" s="15"/>
      <c r="FPW5" s="15"/>
      <c r="FPX5" s="15"/>
      <c r="FPY5" s="15"/>
      <c r="FPZ5" s="15"/>
      <c r="FQA5" s="15"/>
      <c r="FQB5" s="15"/>
      <c r="FQC5" s="15"/>
      <c r="FQD5" s="15"/>
      <c r="FQE5" s="15"/>
      <c r="FQF5" s="15"/>
      <c r="FQG5" s="15"/>
      <c r="FQH5" s="15"/>
      <c r="FQI5" s="15"/>
      <c r="FQJ5" s="15"/>
      <c r="FQK5" s="15"/>
      <c r="FQL5" s="15"/>
      <c r="FQM5" s="15"/>
      <c r="FQN5" s="15"/>
      <c r="FQO5" s="15"/>
      <c r="FQP5" s="15"/>
      <c r="FQQ5" s="15"/>
      <c r="FQR5" s="15"/>
      <c r="FQS5" s="15"/>
      <c r="FQT5" s="15"/>
      <c r="FQU5" s="15"/>
      <c r="FQV5" s="15"/>
      <c r="FQW5" s="15"/>
      <c r="FQX5" s="15"/>
      <c r="FQY5" s="15"/>
      <c r="FQZ5" s="15"/>
      <c r="FRA5" s="15"/>
      <c r="FRB5" s="15"/>
      <c r="FRC5" s="15"/>
      <c r="FRD5" s="15"/>
      <c r="FRE5" s="15"/>
      <c r="FRF5" s="15"/>
      <c r="FRG5" s="15"/>
      <c r="FRH5" s="15"/>
      <c r="FRI5" s="15"/>
      <c r="FRJ5" s="15"/>
      <c r="FRK5" s="15"/>
      <c r="FRL5" s="15"/>
      <c r="FRM5" s="15"/>
      <c r="FRN5" s="15"/>
      <c r="FRO5" s="15"/>
      <c r="FRP5" s="15"/>
      <c r="FRQ5" s="15"/>
      <c r="FRR5" s="15"/>
      <c r="FRS5" s="15"/>
      <c r="FRT5" s="15"/>
      <c r="FRU5" s="15"/>
      <c r="FRV5" s="15"/>
      <c r="FRW5" s="15"/>
      <c r="FRX5" s="15"/>
      <c r="FRY5" s="15"/>
      <c r="FRZ5" s="15"/>
      <c r="FSA5" s="15"/>
      <c r="FSB5" s="15"/>
      <c r="FSC5" s="15"/>
      <c r="FSD5" s="15"/>
      <c r="FSE5" s="15"/>
      <c r="FSF5" s="15"/>
      <c r="FSG5" s="15"/>
      <c r="FSH5" s="15"/>
      <c r="FSI5" s="15"/>
      <c r="FSJ5" s="15"/>
      <c r="FSK5" s="15"/>
      <c r="FSL5" s="15"/>
      <c r="FSM5" s="15"/>
      <c r="FSN5" s="15"/>
      <c r="FSO5" s="15"/>
      <c r="FSP5" s="15"/>
      <c r="FSQ5" s="15"/>
      <c r="FSR5" s="15"/>
      <c r="FSS5" s="15"/>
      <c r="FST5" s="15"/>
      <c r="FSU5" s="15"/>
      <c r="FSV5" s="15"/>
      <c r="FSW5" s="15"/>
      <c r="FSX5" s="15"/>
      <c r="FSY5" s="15"/>
      <c r="FSZ5" s="15"/>
      <c r="FTA5" s="15"/>
      <c r="FTB5" s="15"/>
      <c r="FTC5" s="15"/>
      <c r="FTD5" s="15"/>
      <c r="FTE5" s="15"/>
      <c r="FTF5" s="15"/>
      <c r="FTG5" s="15"/>
      <c r="FTH5" s="15"/>
      <c r="FTI5" s="15"/>
      <c r="FTJ5" s="15"/>
      <c r="FTK5" s="15"/>
      <c r="FTL5" s="15"/>
      <c r="FTM5" s="15"/>
      <c r="FTN5" s="15"/>
      <c r="FTO5" s="15"/>
      <c r="FTP5" s="15"/>
      <c r="FTQ5" s="15"/>
      <c r="FTR5" s="15"/>
      <c r="FTS5" s="15"/>
      <c r="FTT5" s="15"/>
      <c r="FTU5" s="15"/>
      <c r="FTV5" s="15"/>
      <c r="FTW5" s="15"/>
      <c r="FTX5" s="15"/>
      <c r="FTY5" s="15"/>
      <c r="FTZ5" s="15"/>
      <c r="FUA5" s="15"/>
      <c r="FUB5" s="15"/>
      <c r="FUC5" s="15"/>
      <c r="FUD5" s="15"/>
      <c r="FUE5" s="15"/>
      <c r="FUF5" s="15"/>
      <c r="FUG5" s="15"/>
      <c r="FUH5" s="15"/>
      <c r="FUI5" s="15"/>
      <c r="FUJ5" s="15"/>
      <c r="FUK5" s="15"/>
      <c r="FUL5" s="15"/>
      <c r="FUM5" s="15"/>
      <c r="FUN5" s="15"/>
      <c r="FUO5" s="15"/>
      <c r="FUP5" s="15"/>
      <c r="FUQ5" s="15"/>
      <c r="FUR5" s="15"/>
      <c r="FUS5" s="15"/>
      <c r="FUT5" s="15"/>
      <c r="FUU5" s="15"/>
      <c r="FUV5" s="15"/>
      <c r="FUW5" s="15"/>
      <c r="FUX5" s="15"/>
      <c r="FUY5" s="15"/>
      <c r="FUZ5" s="15"/>
      <c r="FVA5" s="15"/>
      <c r="FVB5" s="15"/>
      <c r="FVC5" s="15"/>
      <c r="FVD5" s="15"/>
      <c r="FVE5" s="15"/>
      <c r="FVF5" s="15"/>
      <c r="FVG5" s="15"/>
      <c r="FVH5" s="15"/>
      <c r="FVI5" s="15"/>
      <c r="FVJ5" s="15"/>
      <c r="FVK5" s="15"/>
      <c r="FVL5" s="15"/>
      <c r="FVM5" s="15"/>
      <c r="FVN5" s="15"/>
      <c r="FVO5" s="15"/>
      <c r="FVP5" s="15"/>
      <c r="FVQ5" s="15"/>
      <c r="FVR5" s="15"/>
      <c r="FVS5" s="15"/>
      <c r="FVT5" s="15"/>
      <c r="FVU5" s="15"/>
      <c r="FVV5" s="15"/>
      <c r="FVW5" s="15"/>
      <c r="FVX5" s="15"/>
      <c r="FVY5" s="15"/>
      <c r="FVZ5" s="15"/>
      <c r="FWA5" s="15"/>
      <c r="FWB5" s="15"/>
      <c r="FWC5" s="15"/>
      <c r="FWD5" s="15"/>
      <c r="FWE5" s="15"/>
      <c r="FWF5" s="15"/>
      <c r="FWG5" s="15"/>
      <c r="FWH5" s="15"/>
      <c r="FWI5" s="15"/>
      <c r="FWJ5" s="15"/>
      <c r="FWK5" s="15"/>
      <c r="FWL5" s="15"/>
      <c r="FWM5" s="15"/>
      <c r="FWN5" s="15"/>
      <c r="FWO5" s="15"/>
      <c r="FWP5" s="15"/>
      <c r="FWQ5" s="15"/>
      <c r="FWR5" s="15"/>
      <c r="FWS5" s="15"/>
      <c r="FWT5" s="15"/>
      <c r="FWU5" s="15"/>
      <c r="FWV5" s="15"/>
      <c r="FWW5" s="15"/>
      <c r="FWX5" s="15"/>
      <c r="FWY5" s="15"/>
      <c r="FWZ5" s="15"/>
      <c r="FXA5" s="15"/>
      <c r="FXB5" s="15"/>
      <c r="FXC5" s="15"/>
      <c r="FXD5" s="15"/>
      <c r="FXE5" s="15"/>
      <c r="FXF5" s="15"/>
      <c r="FXG5" s="15"/>
      <c r="FXH5" s="15"/>
      <c r="FXI5" s="15"/>
      <c r="FXJ5" s="15"/>
      <c r="FXK5" s="15"/>
      <c r="FXL5" s="15"/>
      <c r="FXM5" s="15"/>
      <c r="FXN5" s="15"/>
      <c r="FXO5" s="15"/>
      <c r="FXP5" s="15"/>
      <c r="FXQ5" s="15"/>
      <c r="FXR5" s="15"/>
      <c r="FXS5" s="15"/>
      <c r="FXT5" s="15"/>
      <c r="FXU5" s="15"/>
      <c r="FXV5" s="15"/>
      <c r="FXW5" s="15"/>
      <c r="FXX5" s="15"/>
      <c r="FXY5" s="15"/>
      <c r="FXZ5" s="15"/>
      <c r="FYA5" s="15"/>
      <c r="FYB5" s="15"/>
      <c r="FYC5" s="15"/>
      <c r="FYD5" s="15"/>
      <c r="FYE5" s="15"/>
      <c r="FYF5" s="15"/>
      <c r="FYG5" s="15"/>
      <c r="FYH5" s="15"/>
      <c r="FYI5" s="15"/>
      <c r="FYJ5" s="15"/>
      <c r="FYK5" s="15"/>
      <c r="FYL5" s="15"/>
      <c r="FYM5" s="15"/>
      <c r="FYN5" s="15"/>
      <c r="FYO5" s="15"/>
      <c r="FYP5" s="15"/>
      <c r="FYQ5" s="15"/>
      <c r="FYR5" s="15"/>
      <c r="FYS5" s="15"/>
      <c r="FYT5" s="15"/>
      <c r="FYU5" s="15"/>
      <c r="FYV5" s="15"/>
      <c r="FYW5" s="15"/>
      <c r="FYX5" s="15"/>
      <c r="FYY5" s="15"/>
      <c r="FYZ5" s="15"/>
      <c r="FZA5" s="15"/>
      <c r="FZB5" s="15"/>
      <c r="FZC5" s="15"/>
      <c r="FZD5" s="15"/>
      <c r="FZE5" s="15"/>
      <c r="FZF5" s="15"/>
      <c r="FZG5" s="15"/>
      <c r="FZH5" s="15"/>
      <c r="FZI5" s="15"/>
      <c r="FZJ5" s="15"/>
      <c r="FZK5" s="15"/>
      <c r="FZL5" s="15"/>
      <c r="FZM5" s="15"/>
      <c r="FZN5" s="15"/>
      <c r="FZO5" s="15"/>
      <c r="FZP5" s="15"/>
      <c r="FZQ5" s="15"/>
      <c r="FZR5" s="15"/>
      <c r="FZS5" s="15"/>
      <c r="FZT5" s="15"/>
      <c r="FZU5" s="15"/>
      <c r="FZV5" s="15"/>
      <c r="FZW5" s="15"/>
      <c r="FZX5" s="15"/>
      <c r="FZY5" s="15"/>
      <c r="FZZ5" s="15"/>
      <c r="GAA5" s="15"/>
      <c r="GAB5" s="15"/>
      <c r="GAC5" s="15"/>
      <c r="GAD5" s="15"/>
      <c r="GAE5" s="15"/>
      <c r="GAF5" s="15"/>
      <c r="GAG5" s="15"/>
      <c r="GAH5" s="15"/>
      <c r="GAI5" s="15"/>
      <c r="GAJ5" s="15"/>
      <c r="GAK5" s="15"/>
      <c r="GAL5" s="15"/>
      <c r="GAM5" s="15"/>
      <c r="GAN5" s="15"/>
      <c r="GAO5" s="15"/>
      <c r="GAP5" s="15"/>
      <c r="GAQ5" s="15"/>
      <c r="GAR5" s="15"/>
      <c r="GAS5" s="15"/>
      <c r="GAT5" s="15"/>
      <c r="GAU5" s="15"/>
      <c r="GAV5" s="15"/>
      <c r="GAW5" s="15"/>
      <c r="GAX5" s="15"/>
      <c r="GAY5" s="15"/>
      <c r="GAZ5" s="15"/>
      <c r="GBA5" s="15"/>
      <c r="GBB5" s="15"/>
      <c r="GBC5" s="15"/>
      <c r="GBD5" s="15"/>
      <c r="GBE5" s="15"/>
      <c r="GBF5" s="15"/>
      <c r="GBG5" s="15"/>
      <c r="GBH5" s="15"/>
      <c r="GBI5" s="15"/>
      <c r="GBJ5" s="15"/>
      <c r="GBK5" s="15"/>
      <c r="GBL5" s="15"/>
      <c r="GBM5" s="15"/>
      <c r="GBN5" s="15"/>
      <c r="GBO5" s="15"/>
      <c r="GBP5" s="15"/>
      <c r="GBQ5" s="15"/>
      <c r="GBR5" s="15"/>
      <c r="GBS5" s="15"/>
      <c r="GBT5" s="15"/>
      <c r="GBU5" s="15"/>
      <c r="GBV5" s="15"/>
      <c r="GBW5" s="15"/>
      <c r="GBX5" s="15"/>
      <c r="GBY5" s="15"/>
      <c r="GBZ5" s="15"/>
      <c r="GCA5" s="15"/>
      <c r="GCB5" s="15"/>
      <c r="GCC5" s="15"/>
      <c r="GCD5" s="15"/>
      <c r="GCE5" s="15"/>
      <c r="GCF5" s="15"/>
      <c r="GCG5" s="15"/>
      <c r="GCH5" s="15"/>
      <c r="GCI5" s="15"/>
      <c r="GCJ5" s="15"/>
      <c r="GCK5" s="15"/>
      <c r="GCL5" s="15"/>
      <c r="GCM5" s="15"/>
      <c r="GCN5" s="15"/>
      <c r="GCO5" s="15"/>
      <c r="GCP5" s="15"/>
      <c r="GCQ5" s="15"/>
      <c r="GCR5" s="15"/>
      <c r="GCS5" s="15"/>
      <c r="GCT5" s="15"/>
      <c r="GCU5" s="15"/>
      <c r="GCV5" s="15"/>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5"/>
      <c r="GFD5" s="15"/>
      <c r="GFE5" s="15"/>
      <c r="GFF5" s="15"/>
      <c r="GFG5" s="15"/>
      <c r="GFH5" s="15"/>
      <c r="GFI5" s="15"/>
      <c r="GFJ5" s="15"/>
      <c r="GFK5" s="15"/>
      <c r="GFL5" s="15"/>
      <c r="GFM5" s="15"/>
      <c r="GFN5" s="15"/>
      <c r="GFO5" s="15"/>
      <c r="GFP5" s="15"/>
      <c r="GFQ5" s="15"/>
      <c r="GFR5" s="15"/>
      <c r="GFS5" s="15"/>
      <c r="GFT5" s="15"/>
      <c r="GFU5" s="15"/>
      <c r="GFV5" s="15"/>
      <c r="GFW5" s="15"/>
      <c r="GFX5" s="15"/>
      <c r="GFY5" s="15"/>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5"/>
      <c r="GIG5" s="15"/>
      <c r="GIH5" s="15"/>
      <c r="GII5" s="15"/>
      <c r="GIJ5" s="15"/>
      <c r="GIK5" s="15"/>
      <c r="GIL5" s="15"/>
      <c r="GIM5" s="15"/>
      <c r="GIN5" s="15"/>
      <c r="GIO5" s="15"/>
      <c r="GIP5" s="15"/>
      <c r="GIQ5" s="15"/>
      <c r="GIR5" s="15"/>
      <c r="GIS5" s="15"/>
      <c r="GIT5" s="15"/>
      <c r="GIU5" s="15"/>
      <c r="GIV5" s="15"/>
      <c r="GIW5" s="15"/>
      <c r="GIX5" s="15"/>
      <c r="GIY5" s="15"/>
      <c r="GIZ5" s="15"/>
      <c r="GJA5" s="15"/>
      <c r="GJB5" s="15"/>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5"/>
      <c r="GLJ5" s="15"/>
      <c r="GLK5" s="15"/>
      <c r="GLL5" s="15"/>
      <c r="GLM5" s="15"/>
      <c r="GLN5" s="15"/>
      <c r="GLO5" s="15"/>
      <c r="GLP5" s="15"/>
      <c r="GLQ5" s="15"/>
      <c r="GLR5" s="15"/>
      <c r="GLS5" s="15"/>
      <c r="GLT5" s="15"/>
      <c r="GLU5" s="15"/>
      <c r="GLV5" s="15"/>
      <c r="GLW5" s="15"/>
      <c r="GLX5" s="15"/>
      <c r="GLY5" s="15"/>
      <c r="GLZ5" s="15"/>
      <c r="GMA5" s="15"/>
      <c r="GMB5" s="15"/>
      <c r="GMC5" s="15"/>
      <c r="GMD5" s="15"/>
      <c r="GME5" s="15"/>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5"/>
      <c r="GOM5" s="15"/>
      <c r="GON5" s="15"/>
      <c r="GOO5" s="15"/>
      <c r="GOP5" s="15"/>
      <c r="GOQ5" s="15"/>
      <c r="GOR5" s="15"/>
      <c r="GOS5" s="15"/>
      <c r="GOT5" s="15"/>
      <c r="GOU5" s="15"/>
      <c r="GOV5" s="15"/>
      <c r="GOW5" s="15"/>
      <c r="GOX5" s="15"/>
      <c r="GOY5" s="15"/>
      <c r="GOZ5" s="15"/>
      <c r="GPA5" s="15"/>
      <c r="GPB5" s="15"/>
      <c r="GPC5" s="15"/>
      <c r="GPD5" s="15"/>
      <c r="GPE5" s="15"/>
      <c r="GPF5" s="15"/>
      <c r="GPG5" s="15"/>
      <c r="GPH5" s="15"/>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5"/>
      <c r="GRP5" s="15"/>
      <c r="GRQ5" s="15"/>
      <c r="GRR5" s="15"/>
      <c r="GRS5" s="15"/>
      <c r="GRT5" s="15"/>
      <c r="GRU5" s="15"/>
      <c r="GRV5" s="15"/>
      <c r="GRW5" s="15"/>
      <c r="GRX5" s="15"/>
      <c r="GRY5" s="15"/>
      <c r="GRZ5" s="15"/>
      <c r="GSA5" s="15"/>
      <c r="GSB5" s="15"/>
      <c r="GSC5" s="15"/>
      <c r="GSD5" s="15"/>
      <c r="GSE5" s="15"/>
      <c r="GSF5" s="15"/>
      <c r="GSG5" s="15"/>
      <c r="GSH5" s="15"/>
      <c r="GSI5" s="15"/>
      <c r="GSJ5" s="15"/>
      <c r="GSK5" s="15"/>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5"/>
      <c r="GUS5" s="15"/>
      <c r="GUT5" s="15"/>
      <c r="GUU5" s="15"/>
      <c r="GUV5" s="15"/>
      <c r="GUW5" s="15"/>
      <c r="GUX5" s="15"/>
      <c r="GUY5" s="15"/>
      <c r="GUZ5" s="15"/>
      <c r="GVA5" s="15"/>
      <c r="GVB5" s="15"/>
      <c r="GVC5" s="15"/>
      <c r="GVD5" s="15"/>
      <c r="GVE5" s="15"/>
      <c r="GVF5" s="15"/>
      <c r="GVG5" s="15"/>
      <c r="GVH5" s="15"/>
      <c r="GVI5" s="15"/>
      <c r="GVJ5" s="15"/>
      <c r="GVK5" s="15"/>
      <c r="GVL5" s="15"/>
      <c r="GVM5" s="15"/>
      <c r="GVN5" s="15"/>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5"/>
      <c r="GXV5" s="15"/>
      <c r="GXW5" s="15"/>
      <c r="GXX5" s="15"/>
      <c r="GXY5" s="15"/>
      <c r="GXZ5" s="15"/>
      <c r="GYA5" s="15"/>
      <c r="GYB5" s="15"/>
      <c r="GYC5" s="15"/>
      <c r="GYD5" s="15"/>
      <c r="GYE5" s="15"/>
      <c r="GYF5" s="15"/>
      <c r="GYG5" s="15"/>
      <c r="GYH5" s="15"/>
      <c r="GYI5" s="15"/>
      <c r="GYJ5" s="15"/>
      <c r="GYK5" s="15"/>
      <c r="GYL5" s="15"/>
      <c r="GYM5" s="15"/>
      <c r="GYN5" s="15"/>
      <c r="GYO5" s="15"/>
      <c r="GYP5" s="15"/>
      <c r="GYQ5" s="15"/>
      <c r="GYR5" s="15"/>
      <c r="GYS5" s="15"/>
      <c r="GYT5" s="15"/>
      <c r="GYU5" s="15"/>
      <c r="GYV5" s="15"/>
      <c r="GYW5" s="15"/>
      <c r="GYX5" s="15"/>
      <c r="GYY5" s="15"/>
      <c r="GYZ5" s="15"/>
      <c r="GZA5" s="15"/>
      <c r="GZB5" s="15"/>
      <c r="GZC5" s="15"/>
      <c r="GZD5" s="15"/>
      <c r="GZE5" s="15"/>
      <c r="GZF5" s="15"/>
      <c r="GZG5" s="15"/>
      <c r="GZH5" s="15"/>
      <c r="GZI5" s="15"/>
      <c r="GZJ5" s="15"/>
      <c r="GZK5" s="15"/>
      <c r="GZL5" s="15"/>
      <c r="GZM5" s="15"/>
      <c r="GZN5" s="15"/>
      <c r="GZO5" s="15"/>
      <c r="GZP5" s="15"/>
      <c r="GZQ5" s="15"/>
      <c r="GZR5" s="15"/>
      <c r="GZS5" s="15"/>
      <c r="GZT5" s="15"/>
      <c r="GZU5" s="15"/>
      <c r="GZV5" s="15"/>
      <c r="GZW5" s="15"/>
      <c r="GZX5" s="15"/>
      <c r="GZY5" s="15"/>
      <c r="GZZ5" s="15"/>
      <c r="HAA5" s="15"/>
      <c r="HAB5" s="15"/>
      <c r="HAC5" s="15"/>
      <c r="HAD5" s="15"/>
      <c r="HAE5" s="15"/>
      <c r="HAF5" s="15"/>
      <c r="HAG5" s="15"/>
      <c r="HAH5" s="15"/>
      <c r="HAI5" s="15"/>
      <c r="HAJ5" s="15"/>
      <c r="HAK5" s="15"/>
      <c r="HAL5" s="15"/>
      <c r="HAM5" s="15"/>
      <c r="HAN5" s="15"/>
      <c r="HAO5" s="15"/>
      <c r="HAP5" s="15"/>
      <c r="HAQ5" s="15"/>
      <c r="HAR5" s="15"/>
      <c r="HAS5" s="15"/>
      <c r="HAT5" s="15"/>
      <c r="HAU5" s="15"/>
      <c r="HAV5" s="15"/>
      <c r="HAW5" s="15"/>
      <c r="HAX5" s="15"/>
      <c r="HAY5" s="15"/>
      <c r="HAZ5" s="15"/>
      <c r="HBA5" s="15"/>
      <c r="HBB5" s="15"/>
      <c r="HBC5" s="15"/>
      <c r="HBD5" s="15"/>
      <c r="HBE5" s="15"/>
      <c r="HBF5" s="15"/>
      <c r="HBG5" s="15"/>
      <c r="HBH5" s="15"/>
      <c r="HBI5" s="15"/>
      <c r="HBJ5" s="15"/>
      <c r="HBK5" s="15"/>
      <c r="HBL5" s="15"/>
      <c r="HBM5" s="15"/>
      <c r="HBN5" s="15"/>
      <c r="HBO5" s="15"/>
      <c r="HBP5" s="15"/>
      <c r="HBQ5" s="15"/>
      <c r="HBR5" s="15"/>
      <c r="HBS5" s="15"/>
      <c r="HBT5" s="15"/>
      <c r="HBU5" s="15"/>
      <c r="HBV5" s="15"/>
      <c r="HBW5" s="15"/>
      <c r="HBX5" s="15"/>
      <c r="HBY5" s="15"/>
      <c r="HBZ5" s="15"/>
      <c r="HCA5" s="15"/>
      <c r="HCB5" s="15"/>
      <c r="HCC5" s="15"/>
      <c r="HCD5" s="15"/>
      <c r="HCE5" s="15"/>
      <c r="HCF5" s="15"/>
      <c r="HCG5" s="15"/>
      <c r="HCH5" s="15"/>
      <c r="HCI5" s="15"/>
      <c r="HCJ5" s="15"/>
      <c r="HCK5" s="15"/>
      <c r="HCL5" s="15"/>
      <c r="HCM5" s="15"/>
      <c r="HCN5" s="15"/>
      <c r="HCO5" s="15"/>
      <c r="HCP5" s="15"/>
      <c r="HCQ5" s="15"/>
      <c r="HCR5" s="15"/>
      <c r="HCS5" s="15"/>
      <c r="HCT5" s="15"/>
      <c r="HCU5" s="15"/>
      <c r="HCV5" s="15"/>
      <c r="HCW5" s="15"/>
      <c r="HCX5" s="15"/>
      <c r="HCY5" s="15"/>
      <c r="HCZ5" s="15"/>
      <c r="HDA5" s="15"/>
      <c r="HDB5" s="15"/>
      <c r="HDC5" s="15"/>
      <c r="HDD5" s="15"/>
      <c r="HDE5" s="15"/>
      <c r="HDF5" s="15"/>
      <c r="HDG5" s="15"/>
      <c r="HDH5" s="15"/>
      <c r="HDI5" s="15"/>
      <c r="HDJ5" s="15"/>
      <c r="HDK5" s="15"/>
      <c r="HDL5" s="15"/>
      <c r="HDM5" s="15"/>
      <c r="HDN5" s="15"/>
      <c r="HDO5" s="15"/>
      <c r="HDP5" s="15"/>
      <c r="HDQ5" s="15"/>
      <c r="HDR5" s="15"/>
      <c r="HDS5" s="15"/>
      <c r="HDT5" s="15"/>
      <c r="HDU5" s="15"/>
      <c r="HDV5" s="15"/>
      <c r="HDW5" s="15"/>
      <c r="HDX5" s="15"/>
      <c r="HDY5" s="15"/>
      <c r="HDZ5" s="15"/>
      <c r="HEA5" s="15"/>
      <c r="HEB5" s="15"/>
      <c r="HEC5" s="15"/>
      <c r="HED5" s="15"/>
      <c r="HEE5" s="15"/>
      <c r="HEF5" s="15"/>
      <c r="HEG5" s="15"/>
      <c r="HEH5" s="15"/>
      <c r="HEI5" s="15"/>
      <c r="HEJ5" s="15"/>
      <c r="HEK5" s="15"/>
      <c r="HEL5" s="15"/>
      <c r="HEM5" s="15"/>
      <c r="HEN5" s="15"/>
      <c r="HEO5" s="15"/>
      <c r="HEP5" s="15"/>
      <c r="HEQ5" s="15"/>
      <c r="HER5" s="15"/>
      <c r="HES5" s="15"/>
      <c r="HET5" s="15"/>
      <c r="HEU5" s="15"/>
      <c r="HEV5" s="15"/>
      <c r="HEW5" s="15"/>
      <c r="HEX5" s="15"/>
      <c r="HEY5" s="15"/>
      <c r="HEZ5" s="15"/>
      <c r="HFA5" s="15"/>
      <c r="HFB5" s="15"/>
      <c r="HFC5" s="15"/>
      <c r="HFD5" s="15"/>
      <c r="HFE5" s="15"/>
      <c r="HFF5" s="15"/>
      <c r="HFG5" s="15"/>
      <c r="HFH5" s="15"/>
      <c r="HFI5" s="15"/>
      <c r="HFJ5" s="15"/>
      <c r="HFK5" s="15"/>
      <c r="HFL5" s="15"/>
      <c r="HFM5" s="15"/>
      <c r="HFN5" s="15"/>
      <c r="HFO5" s="15"/>
      <c r="HFP5" s="15"/>
      <c r="HFQ5" s="15"/>
      <c r="HFR5" s="15"/>
      <c r="HFS5" s="15"/>
      <c r="HFT5" s="15"/>
      <c r="HFU5" s="15"/>
      <c r="HFV5" s="15"/>
      <c r="HFW5" s="15"/>
      <c r="HFX5" s="15"/>
      <c r="HFY5" s="15"/>
      <c r="HFZ5" s="15"/>
      <c r="HGA5" s="15"/>
      <c r="HGB5" s="15"/>
      <c r="HGC5" s="15"/>
      <c r="HGD5" s="15"/>
      <c r="HGE5" s="15"/>
      <c r="HGF5" s="15"/>
      <c r="HGG5" s="15"/>
      <c r="HGH5" s="15"/>
      <c r="HGI5" s="15"/>
      <c r="HGJ5" s="15"/>
      <c r="HGK5" s="15"/>
      <c r="HGL5" s="15"/>
      <c r="HGM5" s="15"/>
      <c r="HGN5" s="15"/>
      <c r="HGO5" s="15"/>
      <c r="HGP5" s="15"/>
      <c r="HGQ5" s="15"/>
      <c r="HGR5" s="15"/>
      <c r="HGS5" s="15"/>
      <c r="HGT5" s="15"/>
      <c r="HGU5" s="15"/>
      <c r="HGV5" s="15"/>
      <c r="HGW5" s="15"/>
      <c r="HGX5" s="15"/>
      <c r="HGY5" s="15"/>
      <c r="HGZ5" s="15"/>
      <c r="HHA5" s="15"/>
      <c r="HHB5" s="15"/>
      <c r="HHC5" s="15"/>
      <c r="HHD5" s="15"/>
      <c r="HHE5" s="15"/>
      <c r="HHF5" s="15"/>
      <c r="HHG5" s="15"/>
      <c r="HHH5" s="15"/>
      <c r="HHI5" s="15"/>
      <c r="HHJ5" s="15"/>
      <c r="HHK5" s="15"/>
      <c r="HHL5" s="15"/>
      <c r="HHM5" s="15"/>
      <c r="HHN5" s="15"/>
      <c r="HHO5" s="15"/>
      <c r="HHP5" s="15"/>
      <c r="HHQ5" s="15"/>
      <c r="HHR5" s="15"/>
      <c r="HHS5" s="15"/>
      <c r="HHT5" s="15"/>
      <c r="HHU5" s="15"/>
      <c r="HHV5" s="15"/>
      <c r="HHW5" s="15"/>
      <c r="HHX5" s="15"/>
      <c r="HHY5" s="15"/>
      <c r="HHZ5" s="15"/>
      <c r="HIA5" s="15"/>
      <c r="HIB5" s="15"/>
      <c r="HIC5" s="15"/>
      <c r="HID5" s="15"/>
      <c r="HIE5" s="15"/>
      <c r="HIF5" s="15"/>
      <c r="HIG5" s="15"/>
      <c r="HIH5" s="15"/>
      <c r="HII5" s="15"/>
      <c r="HIJ5" s="15"/>
      <c r="HIK5" s="15"/>
      <c r="HIL5" s="15"/>
      <c r="HIM5" s="15"/>
      <c r="HIN5" s="15"/>
      <c r="HIO5" s="15"/>
      <c r="HIP5" s="15"/>
      <c r="HIQ5" s="15"/>
      <c r="HIR5" s="15"/>
      <c r="HIS5" s="15"/>
      <c r="HIT5" s="15"/>
      <c r="HIU5" s="15"/>
      <c r="HIV5" s="15"/>
      <c r="HIW5" s="15"/>
      <c r="HIX5" s="15"/>
      <c r="HIY5" s="15"/>
      <c r="HIZ5" s="15"/>
      <c r="HJA5" s="15"/>
      <c r="HJB5" s="15"/>
      <c r="HJC5" s="15"/>
      <c r="HJD5" s="15"/>
      <c r="HJE5" s="15"/>
      <c r="HJF5" s="15"/>
      <c r="HJG5" s="15"/>
      <c r="HJH5" s="15"/>
      <c r="HJI5" s="15"/>
      <c r="HJJ5" s="15"/>
      <c r="HJK5" s="15"/>
      <c r="HJL5" s="15"/>
      <c r="HJM5" s="15"/>
      <c r="HJN5" s="15"/>
      <c r="HJO5" s="15"/>
      <c r="HJP5" s="15"/>
      <c r="HJQ5" s="15"/>
      <c r="HJR5" s="15"/>
      <c r="HJS5" s="15"/>
      <c r="HJT5" s="15"/>
      <c r="HJU5" s="15"/>
      <c r="HJV5" s="15"/>
      <c r="HJW5" s="15"/>
      <c r="HJX5" s="15"/>
      <c r="HJY5" s="15"/>
      <c r="HJZ5" s="15"/>
      <c r="HKA5" s="15"/>
      <c r="HKB5" s="15"/>
      <c r="HKC5" s="15"/>
      <c r="HKD5" s="15"/>
      <c r="HKE5" s="15"/>
      <c r="HKF5" s="15"/>
      <c r="HKG5" s="15"/>
      <c r="HKH5" s="15"/>
      <c r="HKI5" s="15"/>
      <c r="HKJ5" s="15"/>
      <c r="HKK5" s="15"/>
      <c r="HKL5" s="15"/>
      <c r="HKM5" s="15"/>
      <c r="HKN5" s="15"/>
      <c r="HKO5" s="15"/>
      <c r="HKP5" s="15"/>
      <c r="HKQ5" s="15"/>
      <c r="HKR5" s="15"/>
      <c r="HKS5" s="15"/>
      <c r="HKT5" s="15"/>
      <c r="HKU5" s="15"/>
      <c r="HKV5" s="15"/>
      <c r="HKW5" s="15"/>
      <c r="HKX5" s="15"/>
      <c r="HKY5" s="15"/>
      <c r="HKZ5" s="15"/>
      <c r="HLA5" s="15"/>
      <c r="HLB5" s="15"/>
      <c r="HLC5" s="15"/>
      <c r="HLD5" s="15"/>
      <c r="HLE5" s="15"/>
      <c r="HLF5" s="15"/>
      <c r="HLG5" s="15"/>
      <c r="HLH5" s="15"/>
      <c r="HLI5" s="15"/>
      <c r="HLJ5" s="15"/>
      <c r="HLK5" s="15"/>
      <c r="HLL5" s="15"/>
      <c r="HLM5" s="15"/>
      <c r="HLN5" s="15"/>
      <c r="HLO5" s="15"/>
      <c r="HLP5" s="15"/>
      <c r="HLQ5" s="15"/>
      <c r="HLR5" s="15"/>
      <c r="HLS5" s="15"/>
      <c r="HLT5" s="15"/>
      <c r="HLU5" s="15"/>
      <c r="HLV5" s="15"/>
      <c r="HLW5" s="15"/>
      <c r="HLX5" s="15"/>
      <c r="HLY5" s="15"/>
      <c r="HLZ5" s="15"/>
      <c r="HMA5" s="15"/>
      <c r="HMB5" s="15"/>
      <c r="HMC5" s="15"/>
      <c r="HMD5" s="15"/>
      <c r="HME5" s="15"/>
      <c r="HMF5" s="15"/>
      <c r="HMG5" s="15"/>
      <c r="HMH5" s="15"/>
      <c r="HMI5" s="15"/>
      <c r="HMJ5" s="15"/>
      <c r="HMK5" s="15"/>
      <c r="HML5" s="15"/>
      <c r="HMM5" s="15"/>
      <c r="HMN5" s="15"/>
      <c r="HMO5" s="15"/>
      <c r="HMP5" s="15"/>
      <c r="HMQ5" s="15"/>
      <c r="HMR5" s="15"/>
      <c r="HMS5" s="15"/>
      <c r="HMT5" s="15"/>
      <c r="HMU5" s="15"/>
      <c r="HMV5" s="15"/>
      <c r="HMW5" s="15"/>
      <c r="HMX5" s="15"/>
      <c r="HMY5" s="15"/>
      <c r="HMZ5" s="15"/>
      <c r="HNA5" s="15"/>
      <c r="HNB5" s="15"/>
      <c r="HNC5" s="15"/>
      <c r="HND5" s="15"/>
      <c r="HNE5" s="15"/>
      <c r="HNF5" s="15"/>
      <c r="HNG5" s="15"/>
      <c r="HNH5" s="15"/>
      <c r="HNI5" s="15"/>
      <c r="HNJ5" s="15"/>
      <c r="HNK5" s="15"/>
      <c r="HNL5" s="15"/>
      <c r="HNM5" s="15"/>
      <c r="HNN5" s="15"/>
      <c r="HNO5" s="15"/>
      <c r="HNP5" s="15"/>
      <c r="HNQ5" s="15"/>
      <c r="HNR5" s="15"/>
      <c r="HNS5" s="15"/>
      <c r="HNT5" s="15"/>
      <c r="HNU5" s="15"/>
      <c r="HNV5" s="15"/>
      <c r="HNW5" s="15"/>
      <c r="HNX5" s="15"/>
      <c r="HNY5" s="15"/>
      <c r="HNZ5" s="15"/>
      <c r="HOA5" s="15"/>
      <c r="HOB5" s="15"/>
      <c r="HOC5" s="15"/>
      <c r="HOD5" s="15"/>
      <c r="HOE5" s="15"/>
      <c r="HOF5" s="15"/>
      <c r="HOG5" s="15"/>
      <c r="HOH5" s="15"/>
      <c r="HOI5" s="15"/>
      <c r="HOJ5" s="15"/>
      <c r="HOK5" s="15"/>
      <c r="HOL5" s="15"/>
      <c r="HOM5" s="15"/>
      <c r="HON5" s="15"/>
      <c r="HOO5" s="15"/>
      <c r="HOP5" s="15"/>
      <c r="HOQ5" s="15"/>
      <c r="HOR5" s="15"/>
      <c r="HOS5" s="15"/>
      <c r="HOT5" s="15"/>
      <c r="HOU5" s="15"/>
      <c r="HOV5" s="15"/>
      <c r="HOW5" s="15"/>
      <c r="HOX5" s="15"/>
      <c r="HOY5" s="15"/>
      <c r="HOZ5" s="15"/>
      <c r="HPA5" s="15"/>
      <c r="HPB5" s="15"/>
      <c r="HPC5" s="15"/>
      <c r="HPD5" s="15"/>
      <c r="HPE5" s="15"/>
      <c r="HPF5" s="15"/>
      <c r="HPG5" s="15"/>
      <c r="HPH5" s="15"/>
      <c r="HPI5" s="15"/>
      <c r="HPJ5" s="15"/>
      <c r="HPK5" s="15"/>
      <c r="HPL5" s="15"/>
      <c r="HPM5" s="15"/>
      <c r="HPN5" s="15"/>
      <c r="HPO5" s="15"/>
      <c r="HPP5" s="15"/>
      <c r="HPQ5" s="15"/>
      <c r="HPR5" s="15"/>
      <c r="HPS5" s="15"/>
      <c r="HPT5" s="15"/>
      <c r="HPU5" s="15"/>
      <c r="HPV5" s="15"/>
      <c r="HPW5" s="15"/>
      <c r="HPX5" s="15"/>
      <c r="HPY5" s="15"/>
      <c r="HPZ5" s="15"/>
      <c r="HQA5" s="15"/>
      <c r="HQB5" s="15"/>
      <c r="HQC5" s="15"/>
      <c r="HQD5" s="15"/>
      <c r="HQE5" s="15"/>
      <c r="HQF5" s="15"/>
      <c r="HQG5" s="15"/>
      <c r="HQH5" s="15"/>
      <c r="HQI5" s="15"/>
      <c r="HQJ5" s="15"/>
      <c r="HQK5" s="15"/>
      <c r="HQL5" s="15"/>
      <c r="HQM5" s="15"/>
      <c r="HQN5" s="15"/>
      <c r="HQO5" s="15"/>
      <c r="HQP5" s="15"/>
      <c r="HQQ5" s="15"/>
      <c r="HQR5" s="15"/>
      <c r="HQS5" s="15"/>
      <c r="HQT5" s="15"/>
      <c r="HQU5" s="15"/>
      <c r="HQV5" s="15"/>
      <c r="HQW5" s="15"/>
      <c r="HQX5" s="15"/>
      <c r="HQY5" s="15"/>
      <c r="HQZ5" s="15"/>
      <c r="HRA5" s="15"/>
      <c r="HRB5" s="15"/>
      <c r="HRC5" s="15"/>
      <c r="HRD5" s="15"/>
      <c r="HRE5" s="15"/>
      <c r="HRF5" s="15"/>
      <c r="HRG5" s="15"/>
      <c r="HRH5" s="15"/>
      <c r="HRI5" s="15"/>
      <c r="HRJ5" s="15"/>
      <c r="HRK5" s="15"/>
      <c r="HRL5" s="15"/>
      <c r="HRM5" s="15"/>
      <c r="HRN5" s="15"/>
      <c r="HRO5" s="15"/>
      <c r="HRP5" s="15"/>
      <c r="HRQ5" s="15"/>
      <c r="HRR5" s="15"/>
      <c r="HRS5" s="15"/>
      <c r="HRT5" s="15"/>
      <c r="HRU5" s="15"/>
      <c r="HRV5" s="15"/>
      <c r="HRW5" s="15"/>
      <c r="HRX5" s="15"/>
      <c r="HRY5" s="15"/>
      <c r="HRZ5" s="15"/>
      <c r="HSA5" s="15"/>
      <c r="HSB5" s="15"/>
      <c r="HSC5" s="15"/>
      <c r="HSD5" s="15"/>
      <c r="HSE5" s="15"/>
      <c r="HSF5" s="15"/>
      <c r="HSG5" s="15"/>
      <c r="HSH5" s="15"/>
      <c r="HSI5" s="15"/>
      <c r="HSJ5" s="15"/>
      <c r="HSK5" s="15"/>
      <c r="HSL5" s="15"/>
      <c r="HSM5" s="15"/>
      <c r="HSN5" s="15"/>
      <c r="HSO5" s="15"/>
      <c r="HSP5" s="15"/>
      <c r="HSQ5" s="15"/>
      <c r="HSR5" s="15"/>
      <c r="HSS5" s="15"/>
      <c r="HST5" s="15"/>
      <c r="HSU5" s="15"/>
      <c r="HSV5" s="15"/>
      <c r="HSW5" s="15"/>
      <c r="HSX5" s="15"/>
      <c r="HSY5" s="15"/>
      <c r="HSZ5" s="15"/>
      <c r="HTA5" s="15"/>
      <c r="HTB5" s="15"/>
      <c r="HTC5" s="15"/>
      <c r="HTD5" s="15"/>
      <c r="HTE5" s="15"/>
      <c r="HTF5" s="15"/>
      <c r="HTG5" s="15"/>
      <c r="HTH5" s="15"/>
      <c r="HTI5" s="15"/>
      <c r="HTJ5" s="15"/>
      <c r="HTK5" s="15"/>
      <c r="HTL5" s="15"/>
      <c r="HTM5" s="15"/>
      <c r="HTN5" s="15"/>
      <c r="HTO5" s="15"/>
      <c r="HTP5" s="15"/>
      <c r="HTQ5" s="15"/>
      <c r="HTR5" s="15"/>
      <c r="HTS5" s="15"/>
      <c r="HTT5" s="15"/>
      <c r="HTU5" s="15"/>
      <c r="HTV5" s="15"/>
      <c r="HTW5" s="15"/>
      <c r="HTX5" s="15"/>
      <c r="HTY5" s="15"/>
      <c r="HTZ5" s="15"/>
      <c r="HUA5" s="15"/>
      <c r="HUB5" s="15"/>
      <c r="HUC5" s="15"/>
      <c r="HUD5" s="15"/>
      <c r="HUE5" s="15"/>
      <c r="HUF5" s="15"/>
      <c r="HUG5" s="15"/>
      <c r="HUH5" s="15"/>
      <c r="HUI5" s="15"/>
      <c r="HUJ5" s="15"/>
      <c r="HUK5" s="15"/>
      <c r="HUL5" s="15"/>
      <c r="HUM5" s="15"/>
      <c r="HUN5" s="15"/>
      <c r="HUO5" s="15"/>
      <c r="HUP5" s="15"/>
      <c r="HUQ5" s="15"/>
      <c r="HUR5" s="15"/>
      <c r="HUS5" s="15"/>
      <c r="HUT5" s="15"/>
      <c r="HUU5" s="15"/>
      <c r="HUV5" s="15"/>
      <c r="HUW5" s="15"/>
      <c r="HUX5" s="15"/>
      <c r="HUY5" s="15"/>
      <c r="HUZ5" s="15"/>
      <c r="HVA5" s="15"/>
      <c r="HVB5" s="15"/>
      <c r="HVC5" s="15"/>
      <c r="HVD5" s="15"/>
      <c r="HVE5" s="15"/>
      <c r="HVF5" s="15"/>
      <c r="HVG5" s="15"/>
      <c r="HVH5" s="15"/>
      <c r="HVI5" s="15"/>
      <c r="HVJ5" s="15"/>
      <c r="HVK5" s="15"/>
      <c r="HVL5" s="15"/>
      <c r="HVM5" s="15"/>
      <c r="HVN5" s="15"/>
      <c r="HVO5" s="15"/>
      <c r="HVP5" s="15"/>
      <c r="HVQ5" s="15"/>
      <c r="HVR5" s="15"/>
      <c r="HVS5" s="15"/>
      <c r="HVT5" s="15"/>
      <c r="HVU5" s="15"/>
      <c r="HVV5" s="15"/>
      <c r="HVW5" s="15"/>
      <c r="HVX5" s="15"/>
      <c r="HVY5" s="15"/>
      <c r="HVZ5" s="15"/>
      <c r="HWA5" s="15"/>
      <c r="HWB5" s="15"/>
      <c r="HWC5" s="15"/>
      <c r="HWD5" s="15"/>
      <c r="HWE5" s="15"/>
      <c r="HWF5" s="15"/>
      <c r="HWG5" s="15"/>
      <c r="HWH5" s="15"/>
      <c r="HWI5" s="15"/>
      <c r="HWJ5" s="15"/>
      <c r="HWK5" s="15"/>
      <c r="HWL5" s="15"/>
      <c r="HWM5" s="15"/>
      <c r="HWN5" s="15"/>
      <c r="HWO5" s="15"/>
      <c r="HWP5" s="15"/>
      <c r="HWQ5" s="15"/>
      <c r="HWR5" s="15"/>
      <c r="HWS5" s="15"/>
      <c r="HWT5" s="15"/>
      <c r="HWU5" s="15"/>
      <c r="HWV5" s="15"/>
      <c r="HWW5" s="15"/>
      <c r="HWX5" s="15"/>
      <c r="HWY5" s="15"/>
      <c r="HWZ5" s="15"/>
      <c r="HXA5" s="15"/>
      <c r="HXB5" s="15"/>
      <c r="HXC5" s="15"/>
      <c r="HXD5" s="15"/>
      <c r="HXE5" s="15"/>
      <c r="HXF5" s="15"/>
      <c r="HXG5" s="15"/>
      <c r="HXH5" s="15"/>
      <c r="HXI5" s="15"/>
      <c r="HXJ5" s="15"/>
      <c r="HXK5" s="15"/>
      <c r="HXL5" s="15"/>
      <c r="HXM5" s="15"/>
      <c r="HXN5" s="15"/>
      <c r="HXO5" s="15"/>
      <c r="HXP5" s="15"/>
      <c r="HXQ5" s="15"/>
      <c r="HXR5" s="15"/>
      <c r="HXS5" s="15"/>
      <c r="HXT5" s="15"/>
      <c r="HXU5" s="15"/>
      <c r="HXV5" s="15"/>
      <c r="HXW5" s="15"/>
      <c r="HXX5" s="15"/>
      <c r="HXY5" s="15"/>
      <c r="HXZ5" s="15"/>
      <c r="HYA5" s="15"/>
      <c r="HYB5" s="15"/>
      <c r="HYC5" s="15"/>
      <c r="HYD5" s="15"/>
      <c r="HYE5" s="15"/>
      <c r="HYF5" s="15"/>
      <c r="HYG5" s="15"/>
      <c r="HYH5" s="15"/>
      <c r="HYI5" s="15"/>
      <c r="HYJ5" s="15"/>
      <c r="HYK5" s="15"/>
      <c r="HYL5" s="15"/>
      <c r="HYM5" s="15"/>
      <c r="HYN5" s="15"/>
      <c r="HYO5" s="15"/>
      <c r="HYP5" s="15"/>
      <c r="HYQ5" s="15"/>
      <c r="HYR5" s="15"/>
      <c r="HYS5" s="15"/>
      <c r="HYT5" s="15"/>
      <c r="HYU5" s="15"/>
      <c r="HYV5" s="15"/>
      <c r="HYW5" s="15"/>
      <c r="HYX5" s="15"/>
      <c r="HYY5" s="15"/>
      <c r="HYZ5" s="15"/>
      <c r="HZA5" s="15"/>
      <c r="HZB5" s="15"/>
      <c r="HZC5" s="15"/>
      <c r="HZD5" s="15"/>
      <c r="HZE5" s="15"/>
      <c r="HZF5" s="15"/>
      <c r="HZG5" s="15"/>
      <c r="HZH5" s="15"/>
      <c r="HZI5" s="15"/>
      <c r="HZJ5" s="15"/>
      <c r="HZK5" s="15"/>
      <c r="HZL5" s="15"/>
      <c r="HZM5" s="15"/>
      <c r="HZN5" s="15"/>
      <c r="HZO5" s="15"/>
      <c r="HZP5" s="15"/>
      <c r="HZQ5" s="15"/>
      <c r="HZR5" s="15"/>
      <c r="HZS5" s="15"/>
      <c r="HZT5" s="15"/>
      <c r="HZU5" s="15"/>
      <c r="HZV5" s="15"/>
      <c r="HZW5" s="15"/>
      <c r="HZX5" s="15"/>
      <c r="HZY5" s="15"/>
      <c r="HZZ5" s="15"/>
      <c r="IAA5" s="15"/>
      <c r="IAB5" s="15"/>
      <c r="IAC5" s="15"/>
      <c r="IAD5" s="15"/>
      <c r="IAE5" s="15"/>
      <c r="IAF5" s="15"/>
      <c r="IAG5" s="15"/>
      <c r="IAH5" s="15"/>
      <c r="IAI5" s="15"/>
      <c r="IAJ5" s="15"/>
      <c r="IAK5" s="15"/>
      <c r="IAL5" s="15"/>
      <c r="IAM5" s="15"/>
      <c r="IAN5" s="15"/>
      <c r="IAO5" s="15"/>
      <c r="IAP5" s="15"/>
      <c r="IAQ5" s="15"/>
      <c r="IAR5" s="15"/>
      <c r="IAS5" s="15"/>
      <c r="IAT5" s="15"/>
      <c r="IAU5" s="15"/>
      <c r="IAV5" s="15"/>
      <c r="IAW5" s="15"/>
      <c r="IAX5" s="15"/>
      <c r="IAY5" s="15"/>
      <c r="IAZ5" s="15"/>
      <c r="IBA5" s="15"/>
      <c r="IBB5" s="15"/>
      <c r="IBC5" s="15"/>
      <c r="IBD5" s="15"/>
      <c r="IBE5" s="15"/>
      <c r="IBF5" s="15"/>
      <c r="IBG5" s="15"/>
      <c r="IBH5" s="15"/>
      <c r="IBI5" s="15"/>
      <c r="IBJ5" s="15"/>
      <c r="IBK5" s="15"/>
      <c r="IBL5" s="15"/>
      <c r="IBM5" s="15"/>
      <c r="IBN5" s="15"/>
      <c r="IBO5" s="15"/>
      <c r="IBP5" s="15"/>
      <c r="IBQ5" s="15"/>
      <c r="IBR5" s="15"/>
      <c r="IBS5" s="15"/>
      <c r="IBT5" s="15"/>
      <c r="IBU5" s="15"/>
      <c r="IBV5" s="15"/>
      <c r="IBW5" s="15"/>
      <c r="IBX5" s="15"/>
      <c r="IBY5" s="15"/>
      <c r="IBZ5" s="15"/>
      <c r="ICA5" s="15"/>
      <c r="ICB5" s="15"/>
      <c r="ICC5" s="15"/>
      <c r="ICD5" s="15"/>
      <c r="ICE5" s="15"/>
      <c r="ICF5" s="15"/>
      <c r="ICG5" s="15"/>
      <c r="ICH5" s="15"/>
      <c r="ICI5" s="15"/>
      <c r="ICJ5" s="15"/>
      <c r="ICK5" s="15"/>
      <c r="ICL5" s="15"/>
      <c r="ICM5" s="15"/>
      <c r="ICN5" s="15"/>
      <c r="ICO5" s="15"/>
      <c r="ICP5" s="15"/>
      <c r="ICQ5" s="15"/>
      <c r="ICR5" s="15"/>
      <c r="ICS5" s="15"/>
      <c r="ICT5" s="15"/>
      <c r="ICU5" s="15"/>
      <c r="ICV5" s="15"/>
      <c r="ICW5" s="15"/>
      <c r="ICX5" s="15"/>
      <c r="ICY5" s="15"/>
      <c r="ICZ5" s="15"/>
      <c r="IDA5" s="15"/>
      <c r="IDB5" s="15"/>
      <c r="IDC5" s="15"/>
      <c r="IDD5" s="15"/>
      <c r="IDE5" s="15"/>
      <c r="IDF5" s="15"/>
      <c r="IDG5" s="15"/>
      <c r="IDH5" s="15"/>
      <c r="IDI5" s="15"/>
      <c r="IDJ5" s="15"/>
      <c r="IDK5" s="15"/>
      <c r="IDL5" s="15"/>
      <c r="IDM5" s="15"/>
      <c r="IDN5" s="15"/>
      <c r="IDO5" s="15"/>
      <c r="IDP5" s="15"/>
      <c r="IDQ5" s="15"/>
      <c r="IDR5" s="15"/>
      <c r="IDS5" s="15"/>
      <c r="IDT5" s="15"/>
      <c r="IDU5" s="15"/>
      <c r="IDV5" s="15"/>
      <c r="IDW5" s="15"/>
      <c r="IDX5" s="15"/>
      <c r="IDY5" s="15"/>
      <c r="IDZ5" s="15"/>
      <c r="IEA5" s="15"/>
      <c r="IEB5" s="15"/>
      <c r="IEC5" s="15"/>
      <c r="IED5" s="15"/>
      <c r="IEE5" s="15"/>
      <c r="IEF5" s="15"/>
      <c r="IEG5" s="15"/>
      <c r="IEH5" s="15"/>
      <c r="IEI5" s="15"/>
      <c r="IEJ5" s="15"/>
      <c r="IEK5" s="15"/>
      <c r="IEL5" s="15"/>
      <c r="IEM5" s="15"/>
      <c r="IEN5" s="15"/>
      <c r="IEO5" s="15"/>
      <c r="IEP5" s="15"/>
      <c r="IEQ5" s="15"/>
      <c r="IER5" s="15"/>
      <c r="IES5" s="15"/>
      <c r="IET5" s="15"/>
      <c r="IEU5" s="15"/>
      <c r="IEV5" s="15"/>
      <c r="IEW5" s="15"/>
      <c r="IEX5" s="15"/>
      <c r="IEY5" s="15"/>
      <c r="IEZ5" s="15"/>
      <c r="IFA5" s="15"/>
      <c r="IFB5" s="15"/>
      <c r="IFC5" s="15"/>
      <c r="IFD5" s="15"/>
      <c r="IFE5" s="15"/>
      <c r="IFF5" s="15"/>
      <c r="IFG5" s="15"/>
      <c r="IFH5" s="15"/>
      <c r="IFI5" s="15"/>
      <c r="IFJ5" s="15"/>
      <c r="IFK5" s="15"/>
      <c r="IFL5" s="15"/>
      <c r="IFM5" s="15"/>
      <c r="IFN5" s="15"/>
      <c r="IFO5" s="15"/>
      <c r="IFP5" s="15"/>
      <c r="IFQ5" s="15"/>
      <c r="IFR5" s="15"/>
      <c r="IFS5" s="15"/>
      <c r="IFT5" s="15"/>
      <c r="IFU5" s="15"/>
      <c r="IFV5" s="15"/>
      <c r="IFW5" s="15"/>
      <c r="IFX5" s="15"/>
      <c r="IFY5" s="15"/>
      <c r="IFZ5" s="15"/>
      <c r="IGA5" s="15"/>
      <c r="IGB5" s="15"/>
      <c r="IGC5" s="15"/>
      <c r="IGD5" s="15"/>
      <c r="IGE5" s="15"/>
      <c r="IGF5" s="15"/>
      <c r="IGG5" s="15"/>
      <c r="IGH5" s="15"/>
      <c r="IGI5" s="15"/>
      <c r="IGJ5" s="15"/>
      <c r="IGK5" s="15"/>
      <c r="IGL5" s="15"/>
      <c r="IGM5" s="15"/>
      <c r="IGN5" s="15"/>
      <c r="IGO5" s="15"/>
      <c r="IGP5" s="15"/>
      <c r="IGQ5" s="15"/>
      <c r="IGR5" s="15"/>
      <c r="IGS5" s="15"/>
      <c r="IGT5" s="15"/>
      <c r="IGU5" s="15"/>
      <c r="IGV5" s="15"/>
      <c r="IGW5" s="15"/>
      <c r="IGX5" s="15"/>
      <c r="IGY5" s="15"/>
      <c r="IGZ5" s="15"/>
      <c r="IHA5" s="15"/>
      <c r="IHB5" s="15"/>
      <c r="IHC5" s="15"/>
      <c r="IHD5" s="15"/>
      <c r="IHE5" s="15"/>
      <c r="IHF5" s="15"/>
      <c r="IHG5" s="15"/>
      <c r="IHH5" s="15"/>
      <c r="IHI5" s="15"/>
      <c r="IHJ5" s="15"/>
      <c r="IHK5" s="15"/>
      <c r="IHL5" s="15"/>
      <c r="IHM5" s="15"/>
      <c r="IHN5" s="15"/>
      <c r="IHO5" s="15"/>
      <c r="IHP5" s="15"/>
      <c r="IHQ5" s="15"/>
      <c r="IHR5" s="15"/>
      <c r="IHS5" s="15"/>
      <c r="IHT5" s="15"/>
      <c r="IHU5" s="15"/>
      <c r="IHV5" s="15"/>
      <c r="IHW5" s="15"/>
      <c r="IHX5" s="15"/>
      <c r="IHY5" s="15"/>
      <c r="IHZ5" s="15"/>
      <c r="IIA5" s="15"/>
      <c r="IIB5" s="15"/>
      <c r="IIC5" s="15"/>
      <c r="IID5" s="15"/>
      <c r="IIE5" s="15"/>
      <c r="IIF5" s="15"/>
      <c r="IIG5" s="15"/>
      <c r="IIH5" s="15"/>
      <c r="III5" s="15"/>
      <c r="IIJ5" s="15"/>
      <c r="IIK5" s="15"/>
      <c r="IIL5" s="15"/>
      <c r="IIM5" s="15"/>
      <c r="IIN5" s="15"/>
      <c r="IIO5" s="15"/>
      <c r="IIP5" s="15"/>
      <c r="IIQ5" s="15"/>
      <c r="IIR5" s="15"/>
      <c r="IIS5" s="15"/>
      <c r="IIT5" s="15"/>
      <c r="IIU5" s="15"/>
      <c r="IIV5" s="15"/>
      <c r="IIW5" s="15"/>
      <c r="IIX5" s="15"/>
      <c r="IIY5" s="15"/>
      <c r="IIZ5" s="15"/>
      <c r="IJA5" s="15"/>
      <c r="IJB5" s="15"/>
      <c r="IJC5" s="15"/>
      <c r="IJD5" s="15"/>
      <c r="IJE5" s="15"/>
      <c r="IJF5" s="15"/>
      <c r="IJG5" s="15"/>
      <c r="IJH5" s="15"/>
      <c r="IJI5" s="15"/>
      <c r="IJJ5" s="15"/>
      <c r="IJK5" s="15"/>
      <c r="IJL5" s="15"/>
      <c r="IJM5" s="15"/>
      <c r="IJN5" s="15"/>
      <c r="IJO5" s="15"/>
      <c r="IJP5" s="15"/>
      <c r="IJQ5" s="15"/>
      <c r="IJR5" s="15"/>
      <c r="IJS5" s="15"/>
      <c r="IJT5" s="15"/>
      <c r="IJU5" s="15"/>
      <c r="IJV5" s="15"/>
      <c r="IJW5" s="15"/>
      <c r="IJX5" s="15"/>
      <c r="IJY5" s="15"/>
      <c r="IJZ5" s="15"/>
      <c r="IKA5" s="15"/>
      <c r="IKB5" s="15"/>
      <c r="IKC5" s="15"/>
      <c r="IKD5" s="15"/>
      <c r="IKE5" s="15"/>
      <c r="IKF5" s="15"/>
      <c r="IKG5" s="15"/>
      <c r="IKH5" s="15"/>
      <c r="IKI5" s="15"/>
      <c r="IKJ5" s="15"/>
      <c r="IKK5" s="15"/>
      <c r="IKL5" s="15"/>
      <c r="IKM5" s="15"/>
      <c r="IKN5" s="15"/>
      <c r="IKO5" s="15"/>
      <c r="IKP5" s="15"/>
      <c r="IKQ5" s="15"/>
      <c r="IKR5" s="15"/>
      <c r="IKS5" s="15"/>
      <c r="IKT5" s="15"/>
      <c r="IKU5" s="15"/>
      <c r="IKV5" s="15"/>
      <c r="IKW5" s="15"/>
      <c r="IKX5" s="15"/>
      <c r="IKY5" s="15"/>
      <c r="IKZ5" s="15"/>
      <c r="ILA5" s="15"/>
      <c r="ILB5" s="15"/>
      <c r="ILC5" s="15"/>
      <c r="ILD5" s="15"/>
      <c r="ILE5" s="15"/>
      <c r="ILF5" s="15"/>
      <c r="ILG5" s="15"/>
      <c r="ILH5" s="15"/>
      <c r="ILI5" s="15"/>
      <c r="ILJ5" s="15"/>
      <c r="ILK5" s="15"/>
      <c r="ILL5" s="15"/>
      <c r="ILM5" s="15"/>
      <c r="ILN5" s="15"/>
      <c r="ILO5" s="15"/>
      <c r="ILP5" s="15"/>
      <c r="ILQ5" s="15"/>
      <c r="ILR5" s="15"/>
      <c r="ILS5" s="15"/>
      <c r="ILT5" s="15"/>
      <c r="ILU5" s="15"/>
      <c r="ILV5" s="15"/>
      <c r="ILW5" s="15"/>
      <c r="ILX5" s="15"/>
      <c r="ILY5" s="15"/>
      <c r="ILZ5" s="15"/>
      <c r="IMA5" s="15"/>
      <c r="IMB5" s="15"/>
      <c r="IMC5" s="15"/>
      <c r="IMD5" s="15"/>
      <c r="IME5" s="15"/>
      <c r="IMF5" s="15"/>
      <c r="IMG5" s="15"/>
      <c r="IMH5" s="15"/>
      <c r="IMI5" s="15"/>
      <c r="IMJ5" s="15"/>
      <c r="IMK5" s="15"/>
      <c r="IML5" s="15"/>
      <c r="IMM5" s="15"/>
      <c r="IMN5" s="15"/>
      <c r="IMO5" s="15"/>
      <c r="IMP5" s="15"/>
      <c r="IMQ5" s="15"/>
      <c r="IMR5" s="15"/>
      <c r="IMS5" s="15"/>
      <c r="IMT5" s="15"/>
      <c r="IMU5" s="15"/>
      <c r="IMV5" s="15"/>
      <c r="IMW5" s="15"/>
      <c r="IMX5" s="15"/>
      <c r="IMY5" s="15"/>
      <c r="IMZ5" s="15"/>
      <c r="INA5" s="15"/>
      <c r="INB5" s="15"/>
      <c r="INC5" s="15"/>
      <c r="IND5" s="15"/>
      <c r="INE5" s="15"/>
      <c r="INF5" s="15"/>
      <c r="ING5" s="15"/>
      <c r="INH5" s="15"/>
      <c r="INI5" s="15"/>
      <c r="INJ5" s="15"/>
      <c r="INK5" s="15"/>
      <c r="INL5" s="15"/>
      <c r="INM5" s="15"/>
      <c r="INN5" s="15"/>
      <c r="INO5" s="15"/>
      <c r="INP5" s="15"/>
      <c r="INQ5" s="15"/>
      <c r="INR5" s="15"/>
      <c r="INS5" s="15"/>
      <c r="INT5" s="15"/>
      <c r="INU5" s="15"/>
      <c r="INV5" s="15"/>
      <c r="INW5" s="15"/>
      <c r="INX5" s="15"/>
      <c r="INY5" s="15"/>
      <c r="INZ5" s="15"/>
      <c r="IOA5" s="15"/>
      <c r="IOB5" s="15"/>
      <c r="IOC5" s="15"/>
      <c r="IOD5" s="15"/>
      <c r="IOE5" s="15"/>
      <c r="IOF5" s="15"/>
      <c r="IOG5" s="15"/>
      <c r="IOH5" s="15"/>
      <c r="IOI5" s="15"/>
      <c r="IOJ5" s="15"/>
      <c r="IOK5" s="15"/>
      <c r="IOL5" s="15"/>
      <c r="IOM5" s="15"/>
      <c r="ION5" s="15"/>
      <c r="IOO5" s="15"/>
      <c r="IOP5" s="15"/>
      <c r="IOQ5" s="15"/>
      <c r="IOR5" s="15"/>
      <c r="IOS5" s="15"/>
      <c r="IOT5" s="15"/>
      <c r="IOU5" s="15"/>
      <c r="IOV5" s="15"/>
      <c r="IOW5" s="15"/>
      <c r="IOX5" s="15"/>
      <c r="IOY5" s="15"/>
      <c r="IOZ5" s="15"/>
      <c r="IPA5" s="15"/>
      <c r="IPB5" s="15"/>
      <c r="IPC5" s="15"/>
      <c r="IPD5" s="15"/>
      <c r="IPE5" s="15"/>
      <c r="IPF5" s="15"/>
      <c r="IPG5" s="15"/>
      <c r="IPH5" s="15"/>
      <c r="IPI5" s="15"/>
      <c r="IPJ5" s="15"/>
      <c r="IPK5" s="15"/>
      <c r="IPL5" s="15"/>
      <c r="IPM5" s="15"/>
      <c r="IPN5" s="15"/>
      <c r="IPO5" s="15"/>
      <c r="IPP5" s="15"/>
      <c r="IPQ5" s="15"/>
      <c r="IPR5" s="15"/>
      <c r="IPS5" s="15"/>
      <c r="IPT5" s="15"/>
      <c r="IPU5" s="15"/>
      <c r="IPV5" s="15"/>
      <c r="IPW5" s="15"/>
      <c r="IPX5" s="15"/>
      <c r="IPY5" s="15"/>
      <c r="IPZ5" s="15"/>
      <c r="IQA5" s="15"/>
      <c r="IQB5" s="15"/>
      <c r="IQC5" s="15"/>
      <c r="IQD5" s="15"/>
      <c r="IQE5" s="15"/>
      <c r="IQF5" s="15"/>
      <c r="IQG5" s="15"/>
      <c r="IQH5" s="15"/>
      <c r="IQI5" s="15"/>
      <c r="IQJ5" s="15"/>
      <c r="IQK5" s="15"/>
      <c r="IQL5" s="15"/>
      <c r="IQM5" s="15"/>
      <c r="IQN5" s="15"/>
      <c r="IQO5" s="15"/>
      <c r="IQP5" s="15"/>
      <c r="IQQ5" s="15"/>
      <c r="IQR5" s="15"/>
      <c r="IQS5" s="15"/>
      <c r="IQT5" s="15"/>
      <c r="IQU5" s="15"/>
      <c r="IQV5" s="15"/>
      <c r="IQW5" s="15"/>
      <c r="IQX5" s="15"/>
      <c r="IQY5" s="15"/>
      <c r="IQZ5" s="15"/>
      <c r="IRA5" s="15"/>
      <c r="IRB5" s="15"/>
      <c r="IRC5" s="15"/>
      <c r="IRD5" s="15"/>
      <c r="IRE5" s="15"/>
      <c r="IRF5" s="15"/>
      <c r="IRG5" s="15"/>
      <c r="IRH5" s="15"/>
      <c r="IRI5" s="15"/>
      <c r="IRJ5" s="15"/>
      <c r="IRK5" s="15"/>
      <c r="IRL5" s="15"/>
      <c r="IRM5" s="15"/>
      <c r="IRN5" s="15"/>
      <c r="IRO5" s="15"/>
      <c r="IRP5" s="15"/>
      <c r="IRQ5" s="15"/>
      <c r="IRR5" s="15"/>
      <c r="IRS5" s="15"/>
      <c r="IRT5" s="15"/>
      <c r="IRU5" s="15"/>
      <c r="IRV5" s="15"/>
      <c r="IRW5" s="15"/>
      <c r="IRX5" s="15"/>
      <c r="IRY5" s="15"/>
      <c r="IRZ5" s="15"/>
      <c r="ISA5" s="15"/>
      <c r="ISB5" s="15"/>
      <c r="ISC5" s="15"/>
      <c r="ISD5" s="15"/>
      <c r="ISE5" s="15"/>
      <c r="ISF5" s="15"/>
      <c r="ISG5" s="15"/>
      <c r="ISH5" s="15"/>
      <c r="ISI5" s="15"/>
      <c r="ISJ5" s="15"/>
      <c r="ISK5" s="15"/>
      <c r="ISL5" s="15"/>
      <c r="ISM5" s="15"/>
      <c r="ISN5" s="15"/>
      <c r="ISO5" s="15"/>
      <c r="ISP5" s="15"/>
      <c r="ISQ5" s="15"/>
      <c r="ISR5" s="15"/>
      <c r="ISS5" s="15"/>
      <c r="IST5" s="15"/>
      <c r="ISU5" s="15"/>
      <c r="ISV5" s="15"/>
      <c r="ISW5" s="15"/>
      <c r="ISX5" s="15"/>
      <c r="ISY5" s="15"/>
      <c r="ISZ5" s="15"/>
      <c r="ITA5" s="15"/>
      <c r="ITB5" s="15"/>
      <c r="ITC5" s="15"/>
      <c r="ITD5" s="15"/>
      <c r="ITE5" s="15"/>
      <c r="ITF5" s="15"/>
      <c r="ITG5" s="15"/>
      <c r="ITH5" s="15"/>
      <c r="ITI5" s="15"/>
      <c r="ITJ5" s="15"/>
      <c r="ITK5" s="15"/>
      <c r="ITL5" s="15"/>
      <c r="ITM5" s="15"/>
      <c r="ITN5" s="15"/>
      <c r="ITO5" s="15"/>
      <c r="ITP5" s="15"/>
      <c r="ITQ5" s="15"/>
      <c r="ITR5" s="15"/>
      <c r="ITS5" s="15"/>
      <c r="ITT5" s="15"/>
      <c r="ITU5" s="15"/>
      <c r="ITV5" s="15"/>
      <c r="ITW5" s="15"/>
      <c r="ITX5" s="15"/>
      <c r="ITY5" s="15"/>
      <c r="ITZ5" s="15"/>
      <c r="IUA5" s="15"/>
      <c r="IUB5" s="15"/>
      <c r="IUC5" s="15"/>
      <c r="IUD5" s="15"/>
      <c r="IUE5" s="15"/>
      <c r="IUF5" s="15"/>
      <c r="IUG5" s="15"/>
      <c r="IUH5" s="15"/>
      <c r="IUI5" s="15"/>
      <c r="IUJ5" s="15"/>
      <c r="IUK5" s="15"/>
      <c r="IUL5" s="15"/>
      <c r="IUM5" s="15"/>
      <c r="IUN5" s="15"/>
      <c r="IUO5" s="15"/>
      <c r="IUP5" s="15"/>
      <c r="IUQ5" s="15"/>
      <c r="IUR5" s="15"/>
      <c r="IUS5" s="15"/>
      <c r="IUT5" s="15"/>
      <c r="IUU5" s="15"/>
      <c r="IUV5" s="15"/>
      <c r="IUW5" s="15"/>
      <c r="IUX5" s="15"/>
      <c r="IUY5" s="15"/>
      <c r="IUZ5" s="15"/>
      <c r="IVA5" s="15"/>
      <c r="IVB5" s="15"/>
      <c r="IVC5" s="15"/>
      <c r="IVD5" s="15"/>
      <c r="IVE5" s="15"/>
      <c r="IVF5" s="15"/>
      <c r="IVG5" s="15"/>
      <c r="IVH5" s="15"/>
      <c r="IVI5" s="15"/>
      <c r="IVJ5" s="15"/>
      <c r="IVK5" s="15"/>
      <c r="IVL5" s="15"/>
      <c r="IVM5" s="15"/>
      <c r="IVN5" s="15"/>
      <c r="IVO5" s="15"/>
      <c r="IVP5" s="15"/>
      <c r="IVQ5" s="15"/>
      <c r="IVR5" s="15"/>
      <c r="IVS5" s="15"/>
      <c r="IVT5" s="15"/>
      <c r="IVU5" s="15"/>
      <c r="IVV5" s="15"/>
      <c r="IVW5" s="15"/>
      <c r="IVX5" s="15"/>
      <c r="IVY5" s="15"/>
      <c r="IVZ5" s="15"/>
      <c r="IWA5" s="15"/>
      <c r="IWB5" s="15"/>
      <c r="IWC5" s="15"/>
      <c r="IWD5" s="15"/>
      <c r="IWE5" s="15"/>
      <c r="IWF5" s="15"/>
      <c r="IWG5" s="15"/>
      <c r="IWH5" s="15"/>
      <c r="IWI5" s="15"/>
      <c r="IWJ5" s="15"/>
      <c r="IWK5" s="15"/>
      <c r="IWL5" s="15"/>
      <c r="IWM5" s="15"/>
      <c r="IWN5" s="15"/>
      <c r="IWO5" s="15"/>
      <c r="IWP5" s="15"/>
      <c r="IWQ5" s="15"/>
      <c r="IWR5" s="15"/>
      <c r="IWS5" s="15"/>
      <c r="IWT5" s="15"/>
      <c r="IWU5" s="15"/>
      <c r="IWV5" s="15"/>
      <c r="IWW5" s="15"/>
      <c r="IWX5" s="15"/>
      <c r="IWY5" s="15"/>
      <c r="IWZ5" s="15"/>
      <c r="IXA5" s="15"/>
      <c r="IXB5" s="15"/>
      <c r="IXC5" s="15"/>
      <c r="IXD5" s="15"/>
      <c r="IXE5" s="15"/>
      <c r="IXF5" s="15"/>
      <c r="IXG5" s="15"/>
      <c r="IXH5" s="15"/>
      <c r="IXI5" s="15"/>
      <c r="IXJ5" s="15"/>
      <c r="IXK5" s="15"/>
      <c r="IXL5" s="15"/>
      <c r="IXM5" s="15"/>
      <c r="IXN5" s="15"/>
      <c r="IXO5" s="15"/>
      <c r="IXP5" s="15"/>
      <c r="IXQ5" s="15"/>
      <c r="IXR5" s="15"/>
      <c r="IXS5" s="15"/>
      <c r="IXT5" s="15"/>
      <c r="IXU5" s="15"/>
      <c r="IXV5" s="15"/>
      <c r="IXW5" s="15"/>
      <c r="IXX5" s="15"/>
      <c r="IXY5" s="15"/>
      <c r="IXZ5" s="15"/>
      <c r="IYA5" s="15"/>
      <c r="IYB5" s="15"/>
      <c r="IYC5" s="15"/>
      <c r="IYD5" s="15"/>
      <c r="IYE5" s="15"/>
      <c r="IYF5" s="15"/>
      <c r="IYG5" s="15"/>
      <c r="IYH5" s="15"/>
      <c r="IYI5" s="15"/>
      <c r="IYJ5" s="15"/>
      <c r="IYK5" s="15"/>
      <c r="IYL5" s="15"/>
      <c r="IYM5" s="15"/>
      <c r="IYN5" s="15"/>
      <c r="IYO5" s="15"/>
      <c r="IYP5" s="15"/>
      <c r="IYQ5" s="15"/>
      <c r="IYR5" s="15"/>
      <c r="IYS5" s="15"/>
      <c r="IYT5" s="15"/>
      <c r="IYU5" s="15"/>
      <c r="IYV5" s="15"/>
      <c r="IYW5" s="15"/>
      <c r="IYX5" s="15"/>
      <c r="IYY5" s="15"/>
      <c r="IYZ5" s="15"/>
      <c r="IZA5" s="15"/>
      <c r="IZB5" s="15"/>
      <c r="IZC5" s="15"/>
      <c r="IZD5" s="15"/>
      <c r="IZE5" s="15"/>
      <c r="IZF5" s="15"/>
      <c r="IZG5" s="15"/>
      <c r="IZH5" s="15"/>
      <c r="IZI5" s="15"/>
      <c r="IZJ5" s="15"/>
      <c r="IZK5" s="15"/>
      <c r="IZL5" s="15"/>
      <c r="IZM5" s="15"/>
      <c r="IZN5" s="15"/>
      <c r="IZO5" s="15"/>
      <c r="IZP5" s="15"/>
      <c r="IZQ5" s="15"/>
      <c r="IZR5" s="15"/>
      <c r="IZS5" s="15"/>
      <c r="IZT5" s="15"/>
      <c r="IZU5" s="15"/>
      <c r="IZV5" s="15"/>
      <c r="IZW5" s="15"/>
      <c r="IZX5" s="15"/>
      <c r="IZY5" s="15"/>
      <c r="IZZ5" s="15"/>
      <c r="JAA5" s="15"/>
      <c r="JAB5" s="15"/>
      <c r="JAC5" s="15"/>
      <c r="JAD5" s="15"/>
      <c r="JAE5" s="15"/>
      <c r="JAF5" s="15"/>
      <c r="JAG5" s="15"/>
      <c r="JAH5" s="15"/>
      <c r="JAI5" s="15"/>
      <c r="JAJ5" s="15"/>
      <c r="JAK5" s="15"/>
      <c r="JAL5" s="15"/>
      <c r="JAM5" s="15"/>
      <c r="JAN5" s="15"/>
      <c r="JAO5" s="15"/>
      <c r="JAP5" s="15"/>
      <c r="JAQ5" s="15"/>
      <c r="JAR5" s="15"/>
      <c r="JAS5" s="15"/>
      <c r="JAT5" s="15"/>
      <c r="JAU5" s="15"/>
      <c r="JAV5" s="15"/>
      <c r="JAW5" s="15"/>
      <c r="JAX5" s="15"/>
      <c r="JAY5" s="15"/>
      <c r="JAZ5" s="15"/>
      <c r="JBA5" s="15"/>
      <c r="JBB5" s="15"/>
      <c r="JBC5" s="15"/>
      <c r="JBD5" s="15"/>
      <c r="JBE5" s="15"/>
      <c r="JBF5" s="15"/>
      <c r="JBG5" s="15"/>
      <c r="JBH5" s="15"/>
      <c r="JBI5" s="15"/>
      <c r="JBJ5" s="15"/>
      <c r="JBK5" s="15"/>
      <c r="JBL5" s="15"/>
      <c r="JBM5" s="15"/>
      <c r="JBN5" s="15"/>
      <c r="JBO5" s="15"/>
      <c r="JBP5" s="15"/>
      <c r="JBQ5" s="15"/>
      <c r="JBR5" s="15"/>
      <c r="JBS5" s="15"/>
      <c r="JBT5" s="15"/>
      <c r="JBU5" s="15"/>
      <c r="JBV5" s="15"/>
      <c r="JBW5" s="15"/>
      <c r="JBX5" s="15"/>
      <c r="JBY5" s="15"/>
      <c r="JBZ5" s="15"/>
      <c r="JCA5" s="15"/>
      <c r="JCB5" s="15"/>
      <c r="JCC5" s="15"/>
      <c r="JCD5" s="15"/>
      <c r="JCE5" s="15"/>
      <c r="JCF5" s="15"/>
      <c r="JCG5" s="15"/>
      <c r="JCH5" s="15"/>
      <c r="JCI5" s="15"/>
      <c r="JCJ5" s="15"/>
      <c r="JCK5" s="15"/>
      <c r="JCL5" s="15"/>
      <c r="JCM5" s="15"/>
      <c r="JCN5" s="15"/>
      <c r="JCO5" s="15"/>
      <c r="JCP5" s="15"/>
      <c r="JCQ5" s="15"/>
      <c r="JCR5" s="15"/>
      <c r="JCS5" s="15"/>
      <c r="JCT5" s="15"/>
      <c r="JCU5" s="15"/>
      <c r="JCV5" s="15"/>
      <c r="JCW5" s="15"/>
      <c r="JCX5" s="15"/>
      <c r="JCY5" s="15"/>
      <c r="JCZ5" s="15"/>
      <c r="JDA5" s="15"/>
      <c r="JDB5" s="15"/>
      <c r="JDC5" s="15"/>
      <c r="JDD5" s="15"/>
      <c r="JDE5" s="15"/>
      <c r="JDF5" s="15"/>
      <c r="JDG5" s="15"/>
      <c r="JDH5" s="15"/>
      <c r="JDI5" s="15"/>
      <c r="JDJ5" s="15"/>
      <c r="JDK5" s="15"/>
      <c r="JDL5" s="15"/>
      <c r="JDM5" s="15"/>
      <c r="JDN5" s="15"/>
      <c r="JDO5" s="15"/>
      <c r="JDP5" s="15"/>
      <c r="JDQ5" s="15"/>
      <c r="JDR5" s="15"/>
      <c r="JDS5" s="15"/>
      <c r="JDT5" s="15"/>
      <c r="JDU5" s="15"/>
      <c r="JDV5" s="15"/>
      <c r="JDW5" s="15"/>
      <c r="JDX5" s="15"/>
      <c r="JDY5" s="15"/>
      <c r="JDZ5" s="15"/>
      <c r="JEA5" s="15"/>
      <c r="JEB5" s="15"/>
      <c r="JEC5" s="15"/>
      <c r="JED5" s="15"/>
      <c r="JEE5" s="15"/>
      <c r="JEF5" s="15"/>
      <c r="JEG5" s="15"/>
      <c r="JEH5" s="15"/>
      <c r="JEI5" s="15"/>
      <c r="JEJ5" s="15"/>
      <c r="JEK5" s="15"/>
      <c r="JEL5" s="15"/>
      <c r="JEM5" s="15"/>
      <c r="JEN5" s="15"/>
      <c r="JEO5" s="15"/>
      <c r="JEP5" s="15"/>
      <c r="JEQ5" s="15"/>
      <c r="JER5" s="15"/>
      <c r="JES5" s="15"/>
      <c r="JET5" s="15"/>
      <c r="JEU5" s="15"/>
      <c r="JEV5" s="15"/>
      <c r="JEW5" s="15"/>
      <c r="JEX5" s="15"/>
      <c r="JEY5" s="15"/>
      <c r="JEZ5" s="15"/>
      <c r="JFA5" s="15"/>
      <c r="JFB5" s="15"/>
      <c r="JFC5" s="15"/>
      <c r="JFD5" s="15"/>
      <c r="JFE5" s="15"/>
      <c r="JFF5" s="15"/>
      <c r="JFG5" s="15"/>
      <c r="JFH5" s="15"/>
      <c r="JFI5" s="15"/>
      <c r="JFJ5" s="15"/>
      <c r="JFK5" s="15"/>
      <c r="JFL5" s="15"/>
      <c r="JFM5" s="15"/>
      <c r="JFN5" s="15"/>
      <c r="JFO5" s="15"/>
      <c r="JFP5" s="15"/>
      <c r="JFQ5" s="15"/>
      <c r="JFR5" s="15"/>
      <c r="JFS5" s="15"/>
      <c r="JFT5" s="15"/>
      <c r="JFU5" s="15"/>
      <c r="JFV5" s="15"/>
      <c r="JFW5" s="15"/>
      <c r="JFX5" s="15"/>
      <c r="JFY5" s="15"/>
      <c r="JFZ5" s="15"/>
      <c r="JGA5" s="15"/>
      <c r="JGB5" s="15"/>
      <c r="JGC5" s="15"/>
      <c r="JGD5" s="15"/>
      <c r="JGE5" s="15"/>
      <c r="JGF5" s="15"/>
      <c r="JGG5" s="15"/>
      <c r="JGH5" s="15"/>
      <c r="JGI5" s="15"/>
      <c r="JGJ5" s="15"/>
      <c r="JGK5" s="15"/>
      <c r="JGL5" s="15"/>
      <c r="JGM5" s="15"/>
      <c r="JGN5" s="15"/>
      <c r="JGO5" s="15"/>
      <c r="JGP5" s="15"/>
      <c r="JGQ5" s="15"/>
      <c r="JGR5" s="15"/>
      <c r="JGS5" s="15"/>
      <c r="JGT5" s="15"/>
      <c r="JGU5" s="15"/>
      <c r="JGV5" s="15"/>
      <c r="JGW5" s="15"/>
      <c r="JGX5" s="15"/>
      <c r="JGY5" s="15"/>
      <c r="JGZ5" s="15"/>
      <c r="JHA5" s="15"/>
      <c r="JHB5" s="15"/>
      <c r="JHC5" s="15"/>
      <c r="JHD5" s="15"/>
      <c r="JHE5" s="15"/>
      <c r="JHF5" s="15"/>
      <c r="JHG5" s="15"/>
      <c r="JHH5" s="15"/>
      <c r="JHI5" s="15"/>
      <c r="JHJ5" s="15"/>
      <c r="JHK5" s="15"/>
      <c r="JHL5" s="15"/>
      <c r="JHM5" s="15"/>
      <c r="JHN5" s="15"/>
      <c r="JHO5" s="15"/>
      <c r="JHP5" s="15"/>
      <c r="JHQ5" s="15"/>
      <c r="JHR5" s="15"/>
      <c r="JHS5" s="15"/>
      <c r="JHT5" s="15"/>
      <c r="JHU5" s="15"/>
      <c r="JHV5" s="15"/>
      <c r="JHW5" s="15"/>
      <c r="JHX5" s="15"/>
      <c r="JHY5" s="15"/>
      <c r="JHZ5" s="15"/>
      <c r="JIA5" s="15"/>
      <c r="JIB5" s="15"/>
      <c r="JIC5" s="15"/>
      <c r="JID5" s="15"/>
      <c r="JIE5" s="15"/>
      <c r="JIF5" s="15"/>
      <c r="JIG5" s="15"/>
      <c r="JIH5" s="15"/>
      <c r="JII5" s="15"/>
      <c r="JIJ5" s="15"/>
      <c r="JIK5" s="15"/>
      <c r="JIL5" s="15"/>
      <c r="JIM5" s="15"/>
      <c r="JIN5" s="15"/>
      <c r="JIO5" s="15"/>
      <c r="JIP5" s="15"/>
      <c r="JIQ5" s="15"/>
      <c r="JIR5" s="15"/>
      <c r="JIS5" s="15"/>
      <c r="JIT5" s="15"/>
      <c r="JIU5" s="15"/>
      <c r="JIV5" s="15"/>
      <c r="JIW5" s="15"/>
      <c r="JIX5" s="15"/>
      <c r="JIY5" s="15"/>
      <c r="JIZ5" s="15"/>
      <c r="JJA5" s="15"/>
      <c r="JJB5" s="15"/>
      <c r="JJC5" s="15"/>
      <c r="JJD5" s="15"/>
      <c r="JJE5" s="15"/>
      <c r="JJF5" s="15"/>
      <c r="JJG5" s="15"/>
      <c r="JJH5" s="15"/>
      <c r="JJI5" s="15"/>
      <c r="JJJ5" s="15"/>
      <c r="JJK5" s="15"/>
      <c r="JJL5" s="15"/>
      <c r="JJM5" s="15"/>
      <c r="JJN5" s="15"/>
      <c r="JJO5" s="15"/>
      <c r="JJP5" s="15"/>
      <c r="JJQ5" s="15"/>
      <c r="JJR5" s="15"/>
      <c r="JJS5" s="15"/>
      <c r="JJT5" s="15"/>
      <c r="JJU5" s="15"/>
      <c r="JJV5" s="15"/>
      <c r="JJW5" s="15"/>
      <c r="JJX5" s="15"/>
      <c r="JJY5" s="15"/>
      <c r="JJZ5" s="15"/>
      <c r="JKA5" s="15"/>
      <c r="JKB5" s="15"/>
      <c r="JKC5" s="15"/>
      <c r="JKD5" s="15"/>
      <c r="JKE5" s="15"/>
      <c r="JKF5" s="15"/>
      <c r="JKG5" s="15"/>
      <c r="JKH5" s="15"/>
      <c r="JKI5" s="15"/>
      <c r="JKJ5" s="15"/>
      <c r="JKK5" s="15"/>
      <c r="JKL5" s="15"/>
      <c r="JKM5" s="15"/>
      <c r="JKN5" s="15"/>
      <c r="JKO5" s="15"/>
      <c r="JKP5" s="15"/>
      <c r="JKQ5" s="15"/>
      <c r="JKR5" s="15"/>
      <c r="JKS5" s="15"/>
      <c r="JKT5" s="15"/>
      <c r="JKU5" s="15"/>
      <c r="JKV5" s="15"/>
      <c r="JKW5" s="15"/>
      <c r="JKX5" s="15"/>
      <c r="JKY5" s="15"/>
      <c r="JKZ5" s="15"/>
      <c r="JLA5" s="15"/>
      <c r="JLB5" s="15"/>
      <c r="JLC5" s="15"/>
      <c r="JLD5" s="15"/>
      <c r="JLE5" s="15"/>
      <c r="JLF5" s="15"/>
      <c r="JLG5" s="15"/>
      <c r="JLH5" s="15"/>
      <c r="JLI5" s="15"/>
      <c r="JLJ5" s="15"/>
      <c r="JLK5" s="15"/>
      <c r="JLL5" s="15"/>
      <c r="JLM5" s="15"/>
      <c r="JLN5" s="15"/>
      <c r="JLO5" s="15"/>
      <c r="JLP5" s="15"/>
      <c r="JLQ5" s="15"/>
      <c r="JLR5" s="15"/>
      <c r="JLS5" s="15"/>
      <c r="JLT5" s="15"/>
      <c r="JLU5" s="15"/>
      <c r="JLV5" s="15"/>
      <c r="JLW5" s="15"/>
      <c r="JLX5" s="15"/>
      <c r="JLY5" s="15"/>
      <c r="JLZ5" s="15"/>
      <c r="JMA5" s="15"/>
      <c r="JMB5" s="15"/>
      <c r="JMC5" s="15"/>
      <c r="JMD5" s="15"/>
      <c r="JME5" s="15"/>
      <c r="JMF5" s="15"/>
      <c r="JMG5" s="15"/>
      <c r="JMH5" s="15"/>
      <c r="JMI5" s="15"/>
      <c r="JMJ5" s="15"/>
      <c r="JMK5" s="15"/>
      <c r="JML5" s="15"/>
      <c r="JMM5" s="15"/>
      <c r="JMN5" s="15"/>
      <c r="JMO5" s="15"/>
      <c r="JMP5" s="15"/>
      <c r="JMQ5" s="15"/>
      <c r="JMR5" s="15"/>
      <c r="JMS5" s="15"/>
      <c r="JMT5" s="15"/>
      <c r="JMU5" s="15"/>
      <c r="JMV5" s="15"/>
      <c r="JMW5" s="15"/>
      <c r="JMX5" s="15"/>
      <c r="JMY5" s="15"/>
      <c r="JMZ5" s="15"/>
      <c r="JNA5" s="15"/>
      <c r="JNB5" s="15"/>
      <c r="JNC5" s="15"/>
      <c r="JND5" s="15"/>
      <c r="JNE5" s="15"/>
      <c r="JNF5" s="15"/>
      <c r="JNG5" s="15"/>
      <c r="JNH5" s="15"/>
      <c r="JNI5" s="15"/>
      <c r="JNJ5" s="15"/>
      <c r="JNK5" s="15"/>
      <c r="JNL5" s="15"/>
      <c r="JNM5" s="15"/>
      <c r="JNN5" s="15"/>
      <c r="JNO5" s="15"/>
      <c r="JNP5" s="15"/>
      <c r="JNQ5" s="15"/>
      <c r="JNR5" s="15"/>
      <c r="JNS5" s="15"/>
      <c r="JNT5" s="15"/>
      <c r="JNU5" s="15"/>
      <c r="JNV5" s="15"/>
      <c r="JNW5" s="15"/>
      <c r="JNX5" s="15"/>
      <c r="JNY5" s="15"/>
      <c r="JNZ5" s="15"/>
      <c r="JOA5" s="15"/>
      <c r="JOB5" s="15"/>
      <c r="JOC5" s="15"/>
      <c r="JOD5" s="15"/>
      <c r="JOE5" s="15"/>
      <c r="JOF5" s="15"/>
      <c r="JOG5" s="15"/>
      <c r="JOH5" s="15"/>
      <c r="JOI5" s="15"/>
      <c r="JOJ5" s="15"/>
      <c r="JOK5" s="15"/>
      <c r="JOL5" s="15"/>
      <c r="JOM5" s="15"/>
      <c r="JON5" s="15"/>
      <c r="JOO5" s="15"/>
      <c r="JOP5" s="15"/>
      <c r="JOQ5" s="15"/>
      <c r="JOR5" s="15"/>
      <c r="JOS5" s="15"/>
      <c r="JOT5" s="15"/>
      <c r="JOU5" s="15"/>
      <c r="JOV5" s="15"/>
      <c r="JOW5" s="15"/>
      <c r="JOX5" s="15"/>
      <c r="JOY5" s="15"/>
      <c r="JOZ5" s="15"/>
      <c r="JPA5" s="15"/>
      <c r="JPB5" s="15"/>
      <c r="JPC5" s="15"/>
      <c r="JPD5" s="15"/>
      <c r="JPE5" s="15"/>
      <c r="JPF5" s="15"/>
      <c r="JPG5" s="15"/>
      <c r="JPH5" s="15"/>
      <c r="JPI5" s="15"/>
      <c r="JPJ5" s="15"/>
      <c r="JPK5" s="15"/>
      <c r="JPL5" s="15"/>
      <c r="JPM5" s="15"/>
      <c r="JPN5" s="15"/>
      <c r="JPO5" s="15"/>
      <c r="JPP5" s="15"/>
      <c r="JPQ5" s="15"/>
      <c r="JPR5" s="15"/>
      <c r="JPS5" s="15"/>
      <c r="JPT5" s="15"/>
      <c r="JPU5" s="15"/>
      <c r="JPV5" s="15"/>
      <c r="JPW5" s="15"/>
      <c r="JPX5" s="15"/>
      <c r="JPY5" s="15"/>
      <c r="JPZ5" s="15"/>
      <c r="JQA5" s="15"/>
      <c r="JQB5" s="15"/>
      <c r="JQC5" s="15"/>
      <c r="JQD5" s="15"/>
      <c r="JQE5" s="15"/>
      <c r="JQF5" s="15"/>
      <c r="JQG5" s="15"/>
      <c r="JQH5" s="15"/>
      <c r="JQI5" s="15"/>
      <c r="JQJ5" s="15"/>
      <c r="JQK5" s="15"/>
      <c r="JQL5" s="15"/>
      <c r="JQM5" s="15"/>
      <c r="JQN5" s="15"/>
      <c r="JQO5" s="15"/>
      <c r="JQP5" s="15"/>
      <c r="JQQ5" s="15"/>
      <c r="JQR5" s="15"/>
      <c r="JQS5" s="15"/>
      <c r="JQT5" s="15"/>
      <c r="JQU5" s="15"/>
      <c r="JQV5" s="15"/>
      <c r="JQW5" s="15"/>
      <c r="JQX5" s="15"/>
      <c r="JQY5" s="15"/>
      <c r="JQZ5" s="15"/>
      <c r="JRA5" s="15"/>
      <c r="JRB5" s="15"/>
      <c r="JRC5" s="15"/>
      <c r="JRD5" s="15"/>
      <c r="JRE5" s="15"/>
      <c r="JRF5" s="15"/>
      <c r="JRG5" s="15"/>
      <c r="JRH5" s="15"/>
      <c r="JRI5" s="15"/>
      <c r="JRJ5" s="15"/>
      <c r="JRK5" s="15"/>
      <c r="JRL5" s="15"/>
      <c r="JRM5" s="15"/>
      <c r="JRN5" s="15"/>
      <c r="JRO5" s="15"/>
      <c r="JRP5" s="15"/>
      <c r="JRQ5" s="15"/>
      <c r="JRR5" s="15"/>
      <c r="JRS5" s="15"/>
      <c r="JRT5" s="15"/>
      <c r="JRU5" s="15"/>
      <c r="JRV5" s="15"/>
      <c r="JRW5" s="15"/>
      <c r="JRX5" s="15"/>
      <c r="JRY5" s="15"/>
      <c r="JRZ5" s="15"/>
      <c r="JSA5" s="15"/>
      <c r="JSB5" s="15"/>
      <c r="JSC5" s="15"/>
      <c r="JSD5" s="15"/>
      <c r="JSE5" s="15"/>
      <c r="JSF5" s="15"/>
      <c r="JSG5" s="15"/>
      <c r="JSH5" s="15"/>
      <c r="JSI5" s="15"/>
      <c r="JSJ5" s="15"/>
      <c r="JSK5" s="15"/>
      <c r="JSL5" s="15"/>
      <c r="JSM5" s="15"/>
      <c r="JSN5" s="15"/>
      <c r="JSO5" s="15"/>
      <c r="JSP5" s="15"/>
      <c r="JSQ5" s="15"/>
      <c r="JSR5" s="15"/>
      <c r="JSS5" s="15"/>
      <c r="JST5" s="15"/>
      <c r="JSU5" s="15"/>
      <c r="JSV5" s="15"/>
      <c r="JSW5" s="15"/>
      <c r="JSX5" s="15"/>
      <c r="JSY5" s="15"/>
      <c r="JSZ5" s="15"/>
      <c r="JTA5" s="15"/>
      <c r="JTB5" s="15"/>
      <c r="JTC5" s="15"/>
      <c r="JTD5" s="15"/>
      <c r="JTE5" s="15"/>
      <c r="JTF5" s="15"/>
      <c r="JTG5" s="15"/>
      <c r="JTH5" s="15"/>
      <c r="JTI5" s="15"/>
      <c r="JTJ5" s="15"/>
      <c r="JTK5" s="15"/>
      <c r="JTL5" s="15"/>
      <c r="JTM5" s="15"/>
      <c r="JTN5" s="15"/>
      <c r="JTO5" s="15"/>
      <c r="JTP5" s="15"/>
      <c r="JTQ5" s="15"/>
      <c r="JTR5" s="15"/>
      <c r="JTS5" s="15"/>
      <c r="JTT5" s="15"/>
      <c r="JTU5" s="15"/>
      <c r="JTV5" s="15"/>
      <c r="JTW5" s="15"/>
      <c r="JTX5" s="15"/>
      <c r="JTY5" s="15"/>
      <c r="JTZ5" s="15"/>
      <c r="JUA5" s="15"/>
      <c r="JUB5" s="15"/>
      <c r="JUC5" s="15"/>
      <c r="JUD5" s="15"/>
      <c r="JUE5" s="15"/>
      <c r="JUF5" s="15"/>
      <c r="JUG5" s="15"/>
      <c r="JUH5" s="15"/>
      <c r="JUI5" s="15"/>
      <c r="JUJ5" s="15"/>
      <c r="JUK5" s="15"/>
      <c r="JUL5" s="15"/>
      <c r="JUM5" s="15"/>
      <c r="JUN5" s="15"/>
      <c r="JUO5" s="15"/>
      <c r="JUP5" s="15"/>
      <c r="JUQ5" s="15"/>
      <c r="JUR5" s="15"/>
      <c r="JUS5" s="15"/>
      <c r="JUT5" s="15"/>
      <c r="JUU5" s="15"/>
      <c r="JUV5" s="15"/>
      <c r="JUW5" s="15"/>
      <c r="JUX5" s="15"/>
      <c r="JUY5" s="15"/>
      <c r="JUZ5" s="15"/>
      <c r="JVA5" s="15"/>
      <c r="JVB5" s="15"/>
      <c r="JVC5" s="15"/>
      <c r="JVD5" s="15"/>
      <c r="JVE5" s="15"/>
      <c r="JVF5" s="15"/>
      <c r="JVG5" s="15"/>
      <c r="JVH5" s="15"/>
      <c r="JVI5" s="15"/>
      <c r="JVJ5" s="15"/>
      <c r="JVK5" s="15"/>
      <c r="JVL5" s="15"/>
      <c r="JVM5" s="15"/>
      <c r="JVN5" s="15"/>
      <c r="JVO5" s="15"/>
      <c r="JVP5" s="15"/>
      <c r="JVQ5" s="15"/>
      <c r="JVR5" s="15"/>
      <c r="JVS5" s="15"/>
      <c r="JVT5" s="15"/>
      <c r="JVU5" s="15"/>
      <c r="JVV5" s="15"/>
      <c r="JVW5" s="15"/>
      <c r="JVX5" s="15"/>
      <c r="JVY5" s="15"/>
      <c r="JVZ5" s="15"/>
      <c r="JWA5" s="15"/>
      <c r="JWB5" s="15"/>
      <c r="JWC5" s="15"/>
      <c r="JWD5" s="15"/>
      <c r="JWE5" s="15"/>
      <c r="JWF5" s="15"/>
      <c r="JWG5" s="15"/>
      <c r="JWH5" s="15"/>
      <c r="JWI5" s="15"/>
      <c r="JWJ5" s="15"/>
      <c r="JWK5" s="15"/>
      <c r="JWL5" s="15"/>
      <c r="JWM5" s="15"/>
      <c r="JWN5" s="15"/>
      <c r="JWO5" s="15"/>
      <c r="JWP5" s="15"/>
      <c r="JWQ5" s="15"/>
      <c r="JWR5" s="15"/>
      <c r="JWS5" s="15"/>
      <c r="JWT5" s="15"/>
      <c r="JWU5" s="15"/>
      <c r="JWV5" s="15"/>
      <c r="JWW5" s="15"/>
      <c r="JWX5" s="15"/>
      <c r="JWY5" s="15"/>
      <c r="JWZ5" s="15"/>
      <c r="JXA5" s="15"/>
      <c r="JXB5" s="15"/>
      <c r="JXC5" s="15"/>
      <c r="JXD5" s="15"/>
      <c r="JXE5" s="15"/>
      <c r="JXF5" s="15"/>
      <c r="JXG5" s="15"/>
      <c r="JXH5" s="15"/>
      <c r="JXI5" s="15"/>
      <c r="JXJ5" s="15"/>
      <c r="JXK5" s="15"/>
      <c r="JXL5" s="15"/>
      <c r="JXM5" s="15"/>
      <c r="JXN5" s="15"/>
      <c r="JXO5" s="15"/>
      <c r="JXP5" s="15"/>
      <c r="JXQ5" s="15"/>
      <c r="JXR5" s="15"/>
      <c r="JXS5" s="15"/>
      <c r="JXT5" s="15"/>
      <c r="JXU5" s="15"/>
      <c r="JXV5" s="15"/>
      <c r="JXW5" s="15"/>
      <c r="JXX5" s="15"/>
      <c r="JXY5" s="15"/>
      <c r="JXZ5" s="15"/>
      <c r="JYA5" s="15"/>
      <c r="JYB5" s="15"/>
      <c r="JYC5" s="15"/>
      <c r="JYD5" s="15"/>
      <c r="JYE5" s="15"/>
      <c r="JYF5" s="15"/>
      <c r="JYG5" s="15"/>
      <c r="JYH5" s="15"/>
      <c r="JYI5" s="15"/>
      <c r="JYJ5" s="15"/>
      <c r="JYK5" s="15"/>
      <c r="JYL5" s="15"/>
      <c r="JYM5" s="15"/>
      <c r="JYN5" s="15"/>
      <c r="JYO5" s="15"/>
      <c r="JYP5" s="15"/>
      <c r="JYQ5" s="15"/>
      <c r="JYR5" s="15"/>
      <c r="JYS5" s="15"/>
      <c r="JYT5" s="15"/>
      <c r="JYU5" s="15"/>
      <c r="JYV5" s="15"/>
      <c r="JYW5" s="15"/>
      <c r="JYX5" s="15"/>
      <c r="JYY5" s="15"/>
      <c r="JYZ5" s="15"/>
      <c r="JZA5" s="15"/>
      <c r="JZB5" s="15"/>
      <c r="JZC5" s="15"/>
      <c r="JZD5" s="15"/>
      <c r="JZE5" s="15"/>
      <c r="JZF5" s="15"/>
      <c r="JZG5" s="15"/>
      <c r="JZH5" s="15"/>
      <c r="JZI5" s="15"/>
      <c r="JZJ5" s="15"/>
      <c r="JZK5" s="15"/>
      <c r="JZL5" s="15"/>
      <c r="JZM5" s="15"/>
      <c r="JZN5" s="15"/>
      <c r="JZO5" s="15"/>
      <c r="JZP5" s="15"/>
      <c r="JZQ5" s="15"/>
      <c r="JZR5" s="15"/>
      <c r="JZS5" s="15"/>
      <c r="JZT5" s="15"/>
      <c r="JZU5" s="15"/>
      <c r="JZV5" s="15"/>
      <c r="JZW5" s="15"/>
      <c r="JZX5" s="15"/>
      <c r="JZY5" s="15"/>
      <c r="JZZ5" s="15"/>
      <c r="KAA5" s="15"/>
      <c r="KAB5" s="15"/>
      <c r="KAC5" s="15"/>
      <c r="KAD5" s="15"/>
      <c r="KAE5" s="15"/>
      <c r="KAF5" s="15"/>
      <c r="KAG5" s="15"/>
      <c r="KAH5" s="15"/>
      <c r="KAI5" s="15"/>
      <c r="KAJ5" s="15"/>
      <c r="KAK5" s="15"/>
      <c r="KAL5" s="15"/>
      <c r="KAM5" s="15"/>
      <c r="KAN5" s="15"/>
      <c r="KAO5" s="15"/>
      <c r="KAP5" s="15"/>
      <c r="KAQ5" s="15"/>
      <c r="KAR5" s="15"/>
      <c r="KAS5" s="15"/>
      <c r="KAT5" s="15"/>
      <c r="KAU5" s="15"/>
      <c r="KAV5" s="15"/>
      <c r="KAW5" s="15"/>
      <c r="KAX5" s="15"/>
      <c r="KAY5" s="15"/>
      <c r="KAZ5" s="15"/>
      <c r="KBA5" s="15"/>
      <c r="KBB5" s="15"/>
      <c r="KBC5" s="15"/>
      <c r="KBD5" s="15"/>
      <c r="KBE5" s="15"/>
      <c r="KBF5" s="15"/>
      <c r="KBG5" s="15"/>
      <c r="KBH5" s="15"/>
      <c r="KBI5" s="15"/>
      <c r="KBJ5" s="15"/>
      <c r="KBK5" s="15"/>
      <c r="KBL5" s="15"/>
      <c r="KBM5" s="15"/>
      <c r="KBN5" s="15"/>
      <c r="KBO5" s="15"/>
      <c r="KBP5" s="15"/>
      <c r="KBQ5" s="15"/>
      <c r="KBR5" s="15"/>
      <c r="KBS5" s="15"/>
      <c r="KBT5" s="15"/>
      <c r="KBU5" s="15"/>
      <c r="KBV5" s="15"/>
      <c r="KBW5" s="15"/>
      <c r="KBX5" s="15"/>
      <c r="KBY5" s="15"/>
      <c r="KBZ5" s="15"/>
      <c r="KCA5" s="15"/>
      <c r="KCB5" s="15"/>
      <c r="KCC5" s="15"/>
      <c r="KCD5" s="15"/>
      <c r="KCE5" s="15"/>
      <c r="KCF5" s="15"/>
      <c r="KCG5" s="15"/>
      <c r="KCH5" s="15"/>
      <c r="KCI5" s="15"/>
      <c r="KCJ5" s="15"/>
      <c r="KCK5" s="15"/>
      <c r="KCL5" s="15"/>
      <c r="KCM5" s="15"/>
      <c r="KCN5" s="15"/>
      <c r="KCO5" s="15"/>
      <c r="KCP5" s="15"/>
      <c r="KCQ5" s="15"/>
      <c r="KCR5" s="15"/>
      <c r="KCS5" s="15"/>
      <c r="KCT5" s="15"/>
      <c r="KCU5" s="15"/>
      <c r="KCV5" s="15"/>
      <c r="KCW5" s="15"/>
      <c r="KCX5" s="15"/>
      <c r="KCY5" s="15"/>
      <c r="KCZ5" s="15"/>
      <c r="KDA5" s="15"/>
      <c r="KDB5" s="15"/>
      <c r="KDC5" s="15"/>
      <c r="KDD5" s="15"/>
      <c r="KDE5" s="15"/>
      <c r="KDF5" s="15"/>
      <c r="KDG5" s="15"/>
      <c r="KDH5" s="15"/>
      <c r="KDI5" s="15"/>
      <c r="KDJ5" s="15"/>
      <c r="KDK5" s="15"/>
      <c r="KDL5" s="15"/>
      <c r="KDM5" s="15"/>
      <c r="KDN5" s="15"/>
      <c r="KDO5" s="15"/>
      <c r="KDP5" s="15"/>
      <c r="KDQ5" s="15"/>
      <c r="KDR5" s="15"/>
      <c r="KDS5" s="15"/>
      <c r="KDT5" s="15"/>
      <c r="KDU5" s="15"/>
      <c r="KDV5" s="15"/>
      <c r="KDW5" s="15"/>
      <c r="KDX5" s="15"/>
      <c r="KDY5" s="15"/>
      <c r="KDZ5" s="15"/>
      <c r="KEA5" s="15"/>
      <c r="KEB5" s="15"/>
      <c r="KEC5" s="15"/>
      <c r="KED5" s="15"/>
      <c r="KEE5" s="15"/>
      <c r="KEF5" s="15"/>
      <c r="KEG5" s="15"/>
      <c r="KEH5" s="15"/>
      <c r="KEI5" s="15"/>
      <c r="KEJ5" s="15"/>
      <c r="KEK5" s="15"/>
      <c r="KEL5" s="15"/>
      <c r="KEM5" s="15"/>
      <c r="KEN5" s="15"/>
      <c r="KEO5" s="15"/>
      <c r="KEP5" s="15"/>
      <c r="KEQ5" s="15"/>
      <c r="KER5" s="15"/>
      <c r="KES5" s="15"/>
      <c r="KET5" s="15"/>
      <c r="KEU5" s="15"/>
      <c r="KEV5" s="15"/>
      <c r="KEW5" s="15"/>
      <c r="KEX5" s="15"/>
      <c r="KEY5" s="15"/>
      <c r="KEZ5" s="15"/>
      <c r="KFA5" s="15"/>
      <c r="KFB5" s="15"/>
      <c r="KFC5" s="15"/>
      <c r="KFD5" s="15"/>
      <c r="KFE5" s="15"/>
      <c r="KFF5" s="15"/>
      <c r="KFG5" s="15"/>
      <c r="KFH5" s="15"/>
      <c r="KFI5" s="15"/>
      <c r="KFJ5" s="15"/>
      <c r="KFK5" s="15"/>
      <c r="KFL5" s="15"/>
      <c r="KFM5" s="15"/>
      <c r="KFN5" s="15"/>
      <c r="KFO5" s="15"/>
      <c r="KFP5" s="15"/>
      <c r="KFQ5" s="15"/>
      <c r="KFR5" s="15"/>
      <c r="KFS5" s="15"/>
      <c r="KFT5" s="15"/>
      <c r="KFU5" s="15"/>
      <c r="KFV5" s="15"/>
      <c r="KFW5" s="15"/>
      <c r="KFX5" s="15"/>
      <c r="KFY5" s="15"/>
      <c r="KFZ5" s="15"/>
      <c r="KGA5" s="15"/>
      <c r="KGB5" s="15"/>
      <c r="KGC5" s="15"/>
      <c r="KGD5" s="15"/>
      <c r="KGE5" s="15"/>
      <c r="KGF5" s="15"/>
      <c r="KGG5" s="15"/>
      <c r="KGH5" s="15"/>
      <c r="KGI5" s="15"/>
      <c r="KGJ5" s="15"/>
      <c r="KGK5" s="15"/>
      <c r="KGL5" s="15"/>
      <c r="KGM5" s="15"/>
      <c r="KGN5" s="15"/>
      <c r="KGO5" s="15"/>
      <c r="KGP5" s="15"/>
      <c r="KGQ5" s="15"/>
      <c r="KGR5" s="15"/>
      <c r="KGS5" s="15"/>
      <c r="KGT5" s="15"/>
      <c r="KGU5" s="15"/>
      <c r="KGV5" s="15"/>
      <c r="KGW5" s="15"/>
      <c r="KGX5" s="15"/>
      <c r="KGY5" s="15"/>
      <c r="KGZ5" s="15"/>
      <c r="KHA5" s="15"/>
      <c r="KHB5" s="15"/>
      <c r="KHC5" s="15"/>
      <c r="KHD5" s="15"/>
      <c r="KHE5" s="15"/>
      <c r="KHF5" s="15"/>
      <c r="KHG5" s="15"/>
      <c r="KHH5" s="15"/>
      <c r="KHI5" s="15"/>
      <c r="KHJ5" s="15"/>
      <c r="KHK5" s="15"/>
      <c r="KHL5" s="15"/>
      <c r="KHM5" s="15"/>
      <c r="KHN5" s="15"/>
      <c r="KHO5" s="15"/>
      <c r="KHP5" s="15"/>
      <c r="KHQ5" s="15"/>
      <c r="KHR5" s="15"/>
      <c r="KHS5" s="15"/>
      <c r="KHT5" s="15"/>
      <c r="KHU5" s="15"/>
      <c r="KHV5" s="15"/>
      <c r="KHW5" s="15"/>
      <c r="KHX5" s="15"/>
      <c r="KHY5" s="15"/>
      <c r="KHZ5" s="15"/>
      <c r="KIA5" s="15"/>
      <c r="KIB5" s="15"/>
      <c r="KIC5" s="15"/>
      <c r="KID5" s="15"/>
      <c r="KIE5" s="15"/>
      <c r="KIF5" s="15"/>
      <c r="KIG5" s="15"/>
      <c r="KIH5" s="15"/>
      <c r="KII5" s="15"/>
      <c r="KIJ5" s="15"/>
      <c r="KIK5" s="15"/>
      <c r="KIL5" s="15"/>
      <c r="KIM5" s="15"/>
      <c r="KIN5" s="15"/>
      <c r="KIO5" s="15"/>
      <c r="KIP5" s="15"/>
      <c r="KIQ5" s="15"/>
      <c r="KIR5" s="15"/>
      <c r="KIS5" s="15"/>
      <c r="KIT5" s="15"/>
      <c r="KIU5" s="15"/>
      <c r="KIV5" s="15"/>
      <c r="KIW5" s="15"/>
      <c r="KIX5" s="15"/>
      <c r="KIY5" s="15"/>
      <c r="KIZ5" s="15"/>
      <c r="KJA5" s="15"/>
      <c r="KJB5" s="15"/>
      <c r="KJC5" s="15"/>
      <c r="KJD5" s="15"/>
      <c r="KJE5" s="15"/>
      <c r="KJF5" s="15"/>
      <c r="KJG5" s="15"/>
      <c r="KJH5" s="15"/>
      <c r="KJI5" s="15"/>
      <c r="KJJ5" s="15"/>
      <c r="KJK5" s="15"/>
      <c r="KJL5" s="15"/>
      <c r="KJM5" s="15"/>
      <c r="KJN5" s="15"/>
      <c r="KJO5" s="15"/>
      <c r="KJP5" s="15"/>
      <c r="KJQ5" s="15"/>
      <c r="KJR5" s="15"/>
      <c r="KJS5" s="15"/>
      <c r="KJT5" s="15"/>
      <c r="KJU5" s="15"/>
      <c r="KJV5" s="15"/>
      <c r="KJW5" s="15"/>
      <c r="KJX5" s="15"/>
      <c r="KJY5" s="15"/>
      <c r="KJZ5" s="15"/>
      <c r="KKA5" s="15"/>
      <c r="KKB5" s="15"/>
      <c r="KKC5" s="15"/>
      <c r="KKD5" s="15"/>
      <c r="KKE5" s="15"/>
      <c r="KKF5" s="15"/>
      <c r="KKG5" s="15"/>
      <c r="KKH5" s="15"/>
      <c r="KKI5" s="15"/>
      <c r="KKJ5" s="15"/>
      <c r="KKK5" s="15"/>
      <c r="KKL5" s="15"/>
      <c r="KKM5" s="15"/>
      <c r="KKN5" s="15"/>
      <c r="KKO5" s="15"/>
      <c r="KKP5" s="15"/>
      <c r="KKQ5" s="15"/>
      <c r="KKR5" s="15"/>
      <c r="KKS5" s="15"/>
      <c r="KKT5" s="15"/>
      <c r="KKU5" s="15"/>
      <c r="KKV5" s="15"/>
      <c r="KKW5" s="15"/>
      <c r="KKX5" s="15"/>
      <c r="KKY5" s="15"/>
      <c r="KKZ5" s="15"/>
      <c r="KLA5" s="15"/>
      <c r="KLB5" s="15"/>
      <c r="KLC5" s="15"/>
      <c r="KLD5" s="15"/>
      <c r="KLE5" s="15"/>
      <c r="KLF5" s="15"/>
      <c r="KLG5" s="15"/>
      <c r="KLH5" s="15"/>
      <c r="KLI5" s="15"/>
      <c r="KLJ5" s="15"/>
      <c r="KLK5" s="15"/>
      <c r="KLL5" s="15"/>
      <c r="KLM5" s="15"/>
      <c r="KLN5" s="15"/>
      <c r="KLO5" s="15"/>
      <c r="KLP5" s="15"/>
      <c r="KLQ5" s="15"/>
      <c r="KLR5" s="15"/>
      <c r="KLS5" s="15"/>
      <c r="KLT5" s="15"/>
      <c r="KLU5" s="15"/>
      <c r="KLV5" s="15"/>
      <c r="KLW5" s="15"/>
      <c r="KLX5" s="15"/>
      <c r="KLY5" s="15"/>
      <c r="KLZ5" s="15"/>
      <c r="KMA5" s="15"/>
      <c r="KMB5" s="15"/>
      <c r="KMC5" s="15"/>
      <c r="KMD5" s="15"/>
      <c r="KME5" s="15"/>
      <c r="KMF5" s="15"/>
      <c r="KMG5" s="15"/>
      <c r="KMH5" s="15"/>
      <c r="KMI5" s="15"/>
      <c r="KMJ5" s="15"/>
      <c r="KMK5" s="15"/>
      <c r="KML5" s="15"/>
      <c r="KMM5" s="15"/>
      <c r="KMN5" s="15"/>
      <c r="KMO5" s="15"/>
      <c r="KMP5" s="15"/>
      <c r="KMQ5" s="15"/>
      <c r="KMR5" s="15"/>
      <c r="KMS5" s="15"/>
      <c r="KMT5" s="15"/>
      <c r="KMU5" s="15"/>
      <c r="KMV5" s="15"/>
      <c r="KMW5" s="15"/>
      <c r="KMX5" s="15"/>
      <c r="KMY5" s="15"/>
      <c r="KMZ5" s="15"/>
      <c r="KNA5" s="15"/>
      <c r="KNB5" s="15"/>
      <c r="KNC5" s="15"/>
      <c r="KND5" s="15"/>
      <c r="KNE5" s="15"/>
      <c r="KNF5" s="15"/>
      <c r="KNG5" s="15"/>
      <c r="KNH5" s="15"/>
      <c r="KNI5" s="15"/>
      <c r="KNJ5" s="15"/>
      <c r="KNK5" s="15"/>
      <c r="KNL5" s="15"/>
      <c r="KNM5" s="15"/>
      <c r="KNN5" s="15"/>
      <c r="KNO5" s="15"/>
      <c r="KNP5" s="15"/>
      <c r="KNQ5" s="15"/>
      <c r="KNR5" s="15"/>
      <c r="KNS5" s="15"/>
      <c r="KNT5" s="15"/>
      <c r="KNU5" s="15"/>
      <c r="KNV5" s="15"/>
      <c r="KNW5" s="15"/>
      <c r="KNX5" s="15"/>
      <c r="KNY5" s="15"/>
      <c r="KNZ5" s="15"/>
      <c r="KOA5" s="15"/>
      <c r="KOB5" s="15"/>
      <c r="KOC5" s="15"/>
      <c r="KOD5" s="15"/>
      <c r="KOE5" s="15"/>
      <c r="KOF5" s="15"/>
      <c r="KOG5" s="15"/>
      <c r="KOH5" s="15"/>
      <c r="KOI5" s="15"/>
      <c r="KOJ5" s="15"/>
      <c r="KOK5" s="15"/>
      <c r="KOL5" s="15"/>
      <c r="KOM5" s="15"/>
      <c r="KON5" s="15"/>
      <c r="KOO5" s="15"/>
      <c r="KOP5" s="15"/>
      <c r="KOQ5" s="15"/>
      <c r="KOR5" s="15"/>
      <c r="KOS5" s="15"/>
      <c r="KOT5" s="15"/>
      <c r="KOU5" s="15"/>
      <c r="KOV5" s="15"/>
      <c r="KOW5" s="15"/>
      <c r="KOX5" s="15"/>
      <c r="KOY5" s="15"/>
      <c r="KOZ5" s="15"/>
      <c r="KPA5" s="15"/>
      <c r="KPB5" s="15"/>
      <c r="KPC5" s="15"/>
      <c r="KPD5" s="15"/>
      <c r="KPE5" s="15"/>
      <c r="KPF5" s="15"/>
      <c r="KPG5" s="15"/>
      <c r="KPH5" s="15"/>
      <c r="KPI5" s="15"/>
      <c r="KPJ5" s="15"/>
      <c r="KPK5" s="15"/>
      <c r="KPL5" s="15"/>
      <c r="KPM5" s="15"/>
      <c r="KPN5" s="15"/>
      <c r="KPO5" s="15"/>
      <c r="KPP5" s="15"/>
      <c r="KPQ5" s="15"/>
      <c r="KPR5" s="15"/>
      <c r="KPS5" s="15"/>
      <c r="KPT5" s="15"/>
      <c r="KPU5" s="15"/>
      <c r="KPV5" s="15"/>
      <c r="KPW5" s="15"/>
      <c r="KPX5" s="15"/>
      <c r="KPY5" s="15"/>
      <c r="KPZ5" s="15"/>
      <c r="KQA5" s="15"/>
      <c r="KQB5" s="15"/>
      <c r="KQC5" s="15"/>
      <c r="KQD5" s="15"/>
      <c r="KQE5" s="15"/>
      <c r="KQF5" s="15"/>
      <c r="KQG5" s="15"/>
      <c r="KQH5" s="15"/>
      <c r="KQI5" s="15"/>
      <c r="KQJ5" s="15"/>
      <c r="KQK5" s="15"/>
      <c r="KQL5" s="15"/>
      <c r="KQM5" s="15"/>
      <c r="KQN5" s="15"/>
      <c r="KQO5" s="15"/>
      <c r="KQP5" s="15"/>
      <c r="KQQ5" s="15"/>
      <c r="KQR5" s="15"/>
      <c r="KQS5" s="15"/>
      <c r="KQT5" s="15"/>
      <c r="KQU5" s="15"/>
      <c r="KQV5" s="15"/>
      <c r="KQW5" s="15"/>
      <c r="KQX5" s="15"/>
      <c r="KQY5" s="15"/>
      <c r="KQZ5" s="15"/>
      <c r="KRA5" s="15"/>
      <c r="KRB5" s="15"/>
      <c r="KRC5" s="15"/>
      <c r="KRD5" s="15"/>
      <c r="KRE5" s="15"/>
      <c r="KRF5" s="15"/>
      <c r="KRG5" s="15"/>
      <c r="KRH5" s="15"/>
      <c r="KRI5" s="15"/>
      <c r="KRJ5" s="15"/>
      <c r="KRK5" s="15"/>
      <c r="KRL5" s="15"/>
      <c r="KRM5" s="15"/>
      <c r="KRN5" s="15"/>
      <c r="KRO5" s="15"/>
      <c r="KRP5" s="15"/>
      <c r="KRQ5" s="15"/>
      <c r="KRR5" s="15"/>
      <c r="KRS5" s="15"/>
      <c r="KRT5" s="15"/>
      <c r="KRU5" s="15"/>
      <c r="KRV5" s="15"/>
      <c r="KRW5" s="15"/>
      <c r="KRX5" s="15"/>
      <c r="KRY5" s="15"/>
      <c r="KRZ5" s="15"/>
      <c r="KSA5" s="15"/>
      <c r="KSB5" s="15"/>
      <c r="KSC5" s="15"/>
      <c r="KSD5" s="15"/>
      <c r="KSE5" s="15"/>
      <c r="KSF5" s="15"/>
      <c r="KSG5" s="15"/>
      <c r="KSH5" s="15"/>
      <c r="KSI5" s="15"/>
      <c r="KSJ5" s="15"/>
      <c r="KSK5" s="15"/>
      <c r="KSL5" s="15"/>
      <c r="KSM5" s="15"/>
      <c r="KSN5" s="15"/>
      <c r="KSO5" s="15"/>
      <c r="KSP5" s="15"/>
      <c r="KSQ5" s="15"/>
      <c r="KSR5" s="15"/>
      <c r="KSS5" s="15"/>
      <c r="KST5" s="15"/>
      <c r="KSU5" s="15"/>
      <c r="KSV5" s="15"/>
      <c r="KSW5" s="15"/>
      <c r="KSX5" s="15"/>
      <c r="KSY5" s="15"/>
      <c r="KSZ5" s="15"/>
      <c r="KTA5" s="15"/>
      <c r="KTB5" s="15"/>
      <c r="KTC5" s="15"/>
      <c r="KTD5" s="15"/>
      <c r="KTE5" s="15"/>
      <c r="KTF5" s="15"/>
      <c r="KTG5" s="15"/>
      <c r="KTH5" s="15"/>
      <c r="KTI5" s="15"/>
      <c r="KTJ5" s="15"/>
      <c r="KTK5" s="15"/>
      <c r="KTL5" s="15"/>
      <c r="KTM5" s="15"/>
      <c r="KTN5" s="15"/>
      <c r="KTO5" s="15"/>
      <c r="KTP5" s="15"/>
      <c r="KTQ5" s="15"/>
      <c r="KTR5" s="15"/>
      <c r="KTS5" s="15"/>
      <c r="KTT5" s="15"/>
      <c r="KTU5" s="15"/>
      <c r="KTV5" s="15"/>
      <c r="KTW5" s="15"/>
      <c r="KTX5" s="15"/>
      <c r="KTY5" s="15"/>
      <c r="KTZ5" s="15"/>
      <c r="KUA5" s="15"/>
      <c r="KUB5" s="15"/>
      <c r="KUC5" s="15"/>
      <c r="KUD5" s="15"/>
      <c r="KUE5" s="15"/>
      <c r="KUF5" s="15"/>
      <c r="KUG5" s="15"/>
      <c r="KUH5" s="15"/>
      <c r="KUI5" s="15"/>
      <c r="KUJ5" s="15"/>
      <c r="KUK5" s="15"/>
      <c r="KUL5" s="15"/>
      <c r="KUM5" s="15"/>
      <c r="KUN5" s="15"/>
      <c r="KUO5" s="15"/>
      <c r="KUP5" s="15"/>
      <c r="KUQ5" s="15"/>
      <c r="KUR5" s="15"/>
      <c r="KUS5" s="15"/>
      <c r="KUT5" s="15"/>
      <c r="KUU5" s="15"/>
      <c r="KUV5" s="15"/>
      <c r="KUW5" s="15"/>
      <c r="KUX5" s="15"/>
      <c r="KUY5" s="15"/>
      <c r="KUZ5" s="15"/>
      <c r="KVA5" s="15"/>
      <c r="KVB5" s="15"/>
      <c r="KVC5" s="15"/>
      <c r="KVD5" s="15"/>
      <c r="KVE5" s="15"/>
      <c r="KVF5" s="15"/>
      <c r="KVG5" s="15"/>
      <c r="KVH5" s="15"/>
      <c r="KVI5" s="15"/>
      <c r="KVJ5" s="15"/>
      <c r="KVK5" s="15"/>
      <c r="KVL5" s="15"/>
      <c r="KVM5" s="15"/>
      <c r="KVN5" s="15"/>
      <c r="KVO5" s="15"/>
      <c r="KVP5" s="15"/>
      <c r="KVQ5" s="15"/>
      <c r="KVR5" s="15"/>
      <c r="KVS5" s="15"/>
      <c r="KVT5" s="15"/>
      <c r="KVU5" s="15"/>
      <c r="KVV5" s="15"/>
      <c r="KVW5" s="15"/>
      <c r="KVX5" s="15"/>
      <c r="KVY5" s="15"/>
      <c r="KVZ5" s="15"/>
      <c r="KWA5" s="15"/>
      <c r="KWB5" s="15"/>
      <c r="KWC5" s="15"/>
      <c r="KWD5" s="15"/>
      <c r="KWE5" s="15"/>
      <c r="KWF5" s="15"/>
      <c r="KWG5" s="15"/>
      <c r="KWH5" s="15"/>
      <c r="KWI5" s="15"/>
      <c r="KWJ5" s="15"/>
      <c r="KWK5" s="15"/>
      <c r="KWL5" s="15"/>
      <c r="KWM5" s="15"/>
      <c r="KWN5" s="15"/>
      <c r="KWO5" s="15"/>
      <c r="KWP5" s="15"/>
      <c r="KWQ5" s="15"/>
      <c r="KWR5" s="15"/>
      <c r="KWS5" s="15"/>
      <c r="KWT5" s="15"/>
      <c r="KWU5" s="15"/>
      <c r="KWV5" s="15"/>
      <c r="KWW5" s="15"/>
      <c r="KWX5" s="15"/>
      <c r="KWY5" s="15"/>
      <c r="KWZ5" s="15"/>
      <c r="KXA5" s="15"/>
      <c r="KXB5" s="15"/>
      <c r="KXC5" s="15"/>
      <c r="KXD5" s="15"/>
      <c r="KXE5" s="15"/>
      <c r="KXF5" s="15"/>
      <c r="KXG5" s="15"/>
      <c r="KXH5" s="15"/>
      <c r="KXI5" s="15"/>
      <c r="KXJ5" s="15"/>
      <c r="KXK5" s="15"/>
      <c r="KXL5" s="15"/>
      <c r="KXM5" s="15"/>
      <c r="KXN5" s="15"/>
      <c r="KXO5" s="15"/>
      <c r="KXP5" s="15"/>
      <c r="KXQ5" s="15"/>
      <c r="KXR5" s="15"/>
      <c r="KXS5" s="15"/>
      <c r="KXT5" s="15"/>
      <c r="KXU5" s="15"/>
      <c r="KXV5" s="15"/>
      <c r="KXW5" s="15"/>
      <c r="KXX5" s="15"/>
      <c r="KXY5" s="15"/>
      <c r="KXZ5" s="15"/>
      <c r="KYA5" s="15"/>
      <c r="KYB5" s="15"/>
      <c r="KYC5" s="15"/>
      <c r="KYD5" s="15"/>
      <c r="KYE5" s="15"/>
      <c r="KYF5" s="15"/>
      <c r="KYG5" s="15"/>
      <c r="KYH5" s="15"/>
      <c r="KYI5" s="15"/>
      <c r="KYJ5" s="15"/>
      <c r="KYK5" s="15"/>
      <c r="KYL5" s="15"/>
      <c r="KYM5" s="15"/>
      <c r="KYN5" s="15"/>
      <c r="KYO5" s="15"/>
      <c r="KYP5" s="15"/>
      <c r="KYQ5" s="15"/>
      <c r="KYR5" s="15"/>
      <c r="KYS5" s="15"/>
      <c r="KYT5" s="15"/>
      <c r="KYU5" s="15"/>
      <c r="KYV5" s="15"/>
      <c r="KYW5" s="15"/>
      <c r="KYX5" s="15"/>
      <c r="KYY5" s="15"/>
      <c r="KYZ5" s="15"/>
      <c r="KZA5" s="15"/>
      <c r="KZB5" s="15"/>
      <c r="KZC5" s="15"/>
      <c r="KZD5" s="15"/>
      <c r="KZE5" s="15"/>
      <c r="KZF5" s="15"/>
      <c r="KZG5" s="15"/>
      <c r="KZH5" s="15"/>
      <c r="KZI5" s="15"/>
      <c r="KZJ5" s="15"/>
      <c r="KZK5" s="15"/>
      <c r="KZL5" s="15"/>
      <c r="KZM5" s="15"/>
      <c r="KZN5" s="15"/>
      <c r="KZO5" s="15"/>
      <c r="KZP5" s="15"/>
      <c r="KZQ5" s="15"/>
      <c r="KZR5" s="15"/>
      <c r="KZS5" s="15"/>
      <c r="KZT5" s="15"/>
      <c r="KZU5" s="15"/>
      <c r="KZV5" s="15"/>
      <c r="KZW5" s="15"/>
      <c r="KZX5" s="15"/>
      <c r="KZY5" s="15"/>
      <c r="KZZ5" s="15"/>
      <c r="LAA5" s="15"/>
      <c r="LAB5" s="15"/>
      <c r="LAC5" s="15"/>
      <c r="LAD5" s="15"/>
      <c r="LAE5" s="15"/>
      <c r="LAF5" s="15"/>
      <c r="LAG5" s="15"/>
      <c r="LAH5" s="15"/>
      <c r="LAI5" s="15"/>
      <c r="LAJ5" s="15"/>
      <c r="LAK5" s="15"/>
      <c r="LAL5" s="15"/>
      <c r="LAM5" s="15"/>
      <c r="LAN5" s="15"/>
      <c r="LAO5" s="15"/>
      <c r="LAP5" s="15"/>
      <c r="LAQ5" s="15"/>
      <c r="LAR5" s="15"/>
      <c r="LAS5" s="15"/>
      <c r="LAT5" s="15"/>
      <c r="LAU5" s="15"/>
      <c r="LAV5" s="15"/>
      <c r="LAW5" s="15"/>
      <c r="LAX5" s="15"/>
      <c r="LAY5" s="15"/>
      <c r="LAZ5" s="15"/>
      <c r="LBA5" s="15"/>
      <c r="LBB5" s="15"/>
      <c r="LBC5" s="15"/>
      <c r="LBD5" s="15"/>
      <c r="LBE5" s="15"/>
      <c r="LBF5" s="15"/>
      <c r="LBG5" s="15"/>
      <c r="LBH5" s="15"/>
      <c r="LBI5" s="15"/>
      <c r="LBJ5" s="15"/>
      <c r="LBK5" s="15"/>
      <c r="LBL5" s="15"/>
      <c r="LBM5" s="15"/>
      <c r="LBN5" s="15"/>
      <c r="LBO5" s="15"/>
      <c r="LBP5" s="15"/>
      <c r="LBQ5" s="15"/>
      <c r="LBR5" s="15"/>
      <c r="LBS5" s="15"/>
      <c r="LBT5" s="15"/>
      <c r="LBU5" s="15"/>
      <c r="LBV5" s="15"/>
      <c r="LBW5" s="15"/>
      <c r="LBX5" s="15"/>
      <c r="LBY5" s="15"/>
      <c r="LBZ5" s="15"/>
      <c r="LCA5" s="15"/>
      <c r="LCB5" s="15"/>
      <c r="LCC5" s="15"/>
      <c r="LCD5" s="15"/>
      <c r="LCE5" s="15"/>
      <c r="LCF5" s="15"/>
      <c r="LCG5" s="15"/>
      <c r="LCH5" s="15"/>
      <c r="LCI5" s="15"/>
      <c r="LCJ5" s="15"/>
      <c r="LCK5" s="15"/>
      <c r="LCL5" s="15"/>
      <c r="LCM5" s="15"/>
      <c r="LCN5" s="15"/>
      <c r="LCO5" s="15"/>
      <c r="LCP5" s="15"/>
      <c r="LCQ5" s="15"/>
      <c r="LCR5" s="15"/>
      <c r="LCS5" s="15"/>
      <c r="LCT5" s="15"/>
      <c r="LCU5" s="15"/>
      <c r="LCV5" s="15"/>
      <c r="LCW5" s="15"/>
      <c r="LCX5" s="15"/>
      <c r="LCY5" s="15"/>
      <c r="LCZ5" s="15"/>
      <c r="LDA5" s="15"/>
      <c r="LDB5" s="15"/>
      <c r="LDC5" s="15"/>
      <c r="LDD5" s="15"/>
      <c r="LDE5" s="15"/>
      <c r="LDF5" s="15"/>
      <c r="LDG5" s="15"/>
      <c r="LDH5" s="15"/>
      <c r="LDI5" s="15"/>
      <c r="LDJ5" s="15"/>
      <c r="LDK5" s="15"/>
      <c r="LDL5" s="15"/>
      <c r="LDM5" s="15"/>
      <c r="LDN5" s="15"/>
      <c r="LDO5" s="15"/>
      <c r="LDP5" s="15"/>
      <c r="LDQ5" s="15"/>
      <c r="LDR5" s="15"/>
      <c r="LDS5" s="15"/>
      <c r="LDT5" s="15"/>
      <c r="LDU5" s="15"/>
      <c r="LDV5" s="15"/>
      <c r="LDW5" s="15"/>
      <c r="LDX5" s="15"/>
      <c r="LDY5" s="15"/>
      <c r="LDZ5" s="15"/>
      <c r="LEA5" s="15"/>
      <c r="LEB5" s="15"/>
      <c r="LEC5" s="15"/>
      <c r="LED5" s="15"/>
      <c r="LEE5" s="15"/>
      <c r="LEF5" s="15"/>
      <c r="LEG5" s="15"/>
      <c r="LEH5" s="15"/>
      <c r="LEI5" s="15"/>
      <c r="LEJ5" s="15"/>
      <c r="LEK5" s="15"/>
      <c r="LEL5" s="15"/>
      <c r="LEM5" s="15"/>
      <c r="LEN5" s="15"/>
      <c r="LEO5" s="15"/>
      <c r="LEP5" s="15"/>
      <c r="LEQ5" s="15"/>
      <c r="LER5" s="15"/>
      <c r="LES5" s="15"/>
      <c r="LET5" s="15"/>
      <c r="LEU5" s="15"/>
      <c r="LEV5" s="15"/>
      <c r="LEW5" s="15"/>
      <c r="LEX5" s="15"/>
      <c r="LEY5" s="15"/>
      <c r="LEZ5" s="15"/>
      <c r="LFA5" s="15"/>
      <c r="LFB5" s="15"/>
      <c r="LFC5" s="15"/>
      <c r="LFD5" s="15"/>
      <c r="LFE5" s="15"/>
      <c r="LFF5" s="15"/>
      <c r="LFG5" s="15"/>
      <c r="LFH5" s="15"/>
      <c r="LFI5" s="15"/>
      <c r="LFJ5" s="15"/>
      <c r="LFK5" s="15"/>
      <c r="LFL5" s="15"/>
      <c r="LFM5" s="15"/>
      <c r="LFN5" s="15"/>
      <c r="LFO5" s="15"/>
      <c r="LFP5" s="15"/>
      <c r="LFQ5" s="15"/>
      <c r="LFR5" s="15"/>
      <c r="LFS5" s="15"/>
      <c r="LFT5" s="15"/>
      <c r="LFU5" s="15"/>
      <c r="LFV5" s="15"/>
      <c r="LFW5" s="15"/>
      <c r="LFX5" s="15"/>
      <c r="LFY5" s="15"/>
      <c r="LFZ5" s="15"/>
      <c r="LGA5" s="15"/>
      <c r="LGB5" s="15"/>
      <c r="LGC5" s="15"/>
      <c r="LGD5" s="15"/>
      <c r="LGE5" s="15"/>
      <c r="LGF5" s="15"/>
      <c r="LGG5" s="15"/>
      <c r="LGH5" s="15"/>
      <c r="LGI5" s="15"/>
      <c r="LGJ5" s="15"/>
      <c r="LGK5" s="15"/>
      <c r="LGL5" s="15"/>
      <c r="LGM5" s="15"/>
      <c r="LGN5" s="15"/>
      <c r="LGO5" s="15"/>
      <c r="LGP5" s="15"/>
      <c r="LGQ5" s="15"/>
      <c r="LGR5" s="15"/>
      <c r="LGS5" s="15"/>
      <c r="LGT5" s="15"/>
      <c r="LGU5" s="15"/>
      <c r="LGV5" s="15"/>
      <c r="LGW5" s="15"/>
      <c r="LGX5" s="15"/>
      <c r="LGY5" s="15"/>
      <c r="LGZ5" s="15"/>
      <c r="LHA5" s="15"/>
      <c r="LHB5" s="15"/>
      <c r="LHC5" s="15"/>
      <c r="LHD5" s="15"/>
      <c r="LHE5" s="15"/>
      <c r="LHF5" s="15"/>
      <c r="LHG5" s="15"/>
      <c r="LHH5" s="15"/>
      <c r="LHI5" s="15"/>
      <c r="LHJ5" s="15"/>
      <c r="LHK5" s="15"/>
      <c r="LHL5" s="15"/>
      <c r="LHM5" s="15"/>
      <c r="LHN5" s="15"/>
      <c r="LHO5" s="15"/>
      <c r="LHP5" s="15"/>
      <c r="LHQ5" s="15"/>
      <c r="LHR5" s="15"/>
      <c r="LHS5" s="15"/>
      <c r="LHT5" s="15"/>
      <c r="LHU5" s="15"/>
      <c r="LHV5" s="15"/>
      <c r="LHW5" s="15"/>
      <c r="LHX5" s="15"/>
      <c r="LHY5" s="15"/>
      <c r="LHZ5" s="15"/>
      <c r="LIA5" s="15"/>
      <c r="LIB5" s="15"/>
      <c r="LIC5" s="15"/>
      <c r="LID5" s="15"/>
      <c r="LIE5" s="15"/>
      <c r="LIF5" s="15"/>
      <c r="LIG5" s="15"/>
      <c r="LIH5" s="15"/>
      <c r="LII5" s="15"/>
      <c r="LIJ5" s="15"/>
      <c r="LIK5" s="15"/>
      <c r="LIL5" s="15"/>
      <c r="LIM5" s="15"/>
      <c r="LIN5" s="15"/>
      <c r="LIO5" s="15"/>
      <c r="LIP5" s="15"/>
      <c r="LIQ5" s="15"/>
      <c r="LIR5" s="15"/>
      <c r="LIS5" s="15"/>
      <c r="LIT5" s="15"/>
      <c r="LIU5" s="15"/>
      <c r="LIV5" s="15"/>
      <c r="LIW5" s="15"/>
      <c r="LIX5" s="15"/>
      <c r="LIY5" s="15"/>
      <c r="LIZ5" s="15"/>
      <c r="LJA5" s="15"/>
      <c r="LJB5" s="15"/>
      <c r="LJC5" s="15"/>
      <c r="LJD5" s="15"/>
      <c r="LJE5" s="15"/>
      <c r="LJF5" s="15"/>
      <c r="LJG5" s="15"/>
      <c r="LJH5" s="15"/>
      <c r="LJI5" s="15"/>
      <c r="LJJ5" s="15"/>
      <c r="LJK5" s="15"/>
      <c r="LJL5" s="15"/>
      <c r="LJM5" s="15"/>
      <c r="LJN5" s="15"/>
      <c r="LJO5" s="15"/>
      <c r="LJP5" s="15"/>
      <c r="LJQ5" s="15"/>
      <c r="LJR5" s="15"/>
      <c r="LJS5" s="15"/>
      <c r="LJT5" s="15"/>
      <c r="LJU5" s="15"/>
      <c r="LJV5" s="15"/>
      <c r="LJW5" s="15"/>
      <c r="LJX5" s="15"/>
      <c r="LJY5" s="15"/>
      <c r="LJZ5" s="15"/>
      <c r="LKA5" s="15"/>
      <c r="LKB5" s="15"/>
      <c r="LKC5" s="15"/>
      <c r="LKD5" s="15"/>
      <c r="LKE5" s="15"/>
      <c r="LKF5" s="15"/>
      <c r="LKG5" s="15"/>
      <c r="LKH5" s="15"/>
      <c r="LKI5" s="15"/>
      <c r="LKJ5" s="15"/>
      <c r="LKK5" s="15"/>
      <c r="LKL5" s="15"/>
      <c r="LKM5" s="15"/>
      <c r="LKN5" s="15"/>
      <c r="LKO5" s="15"/>
      <c r="LKP5" s="15"/>
      <c r="LKQ5" s="15"/>
      <c r="LKR5" s="15"/>
      <c r="LKS5" s="15"/>
      <c r="LKT5" s="15"/>
      <c r="LKU5" s="15"/>
      <c r="LKV5" s="15"/>
      <c r="LKW5" s="15"/>
      <c r="LKX5" s="15"/>
      <c r="LKY5" s="15"/>
      <c r="LKZ5" s="15"/>
      <c r="LLA5" s="15"/>
      <c r="LLB5" s="15"/>
      <c r="LLC5" s="15"/>
      <c r="LLD5" s="15"/>
      <c r="LLE5" s="15"/>
      <c r="LLF5" s="15"/>
      <c r="LLG5" s="15"/>
      <c r="LLH5" s="15"/>
      <c r="LLI5" s="15"/>
      <c r="LLJ5" s="15"/>
      <c r="LLK5" s="15"/>
      <c r="LLL5" s="15"/>
      <c r="LLM5" s="15"/>
      <c r="LLN5" s="15"/>
      <c r="LLO5" s="15"/>
      <c r="LLP5" s="15"/>
      <c r="LLQ5" s="15"/>
      <c r="LLR5" s="15"/>
      <c r="LLS5" s="15"/>
      <c r="LLT5" s="15"/>
      <c r="LLU5" s="15"/>
      <c r="LLV5" s="15"/>
      <c r="LLW5" s="15"/>
      <c r="LLX5" s="15"/>
      <c r="LLY5" s="15"/>
      <c r="LLZ5" s="15"/>
      <c r="LMA5" s="15"/>
      <c r="LMB5" s="15"/>
      <c r="LMC5" s="15"/>
      <c r="LMD5" s="15"/>
      <c r="LME5" s="15"/>
      <c r="LMF5" s="15"/>
      <c r="LMG5" s="15"/>
      <c r="LMH5" s="15"/>
      <c r="LMI5" s="15"/>
      <c r="LMJ5" s="15"/>
      <c r="LMK5" s="15"/>
      <c r="LML5" s="15"/>
      <c r="LMM5" s="15"/>
      <c r="LMN5" s="15"/>
      <c r="LMO5" s="15"/>
      <c r="LMP5" s="15"/>
      <c r="LMQ5" s="15"/>
      <c r="LMR5" s="15"/>
      <c r="LMS5" s="15"/>
      <c r="LMT5" s="15"/>
      <c r="LMU5" s="15"/>
      <c r="LMV5" s="15"/>
      <c r="LMW5" s="15"/>
      <c r="LMX5" s="15"/>
      <c r="LMY5" s="15"/>
      <c r="LMZ5" s="15"/>
      <c r="LNA5" s="15"/>
      <c r="LNB5" s="15"/>
      <c r="LNC5" s="15"/>
      <c r="LND5" s="15"/>
      <c r="LNE5" s="15"/>
      <c r="LNF5" s="15"/>
      <c r="LNG5" s="15"/>
      <c r="LNH5" s="15"/>
      <c r="LNI5" s="15"/>
      <c r="LNJ5" s="15"/>
      <c r="LNK5" s="15"/>
      <c r="LNL5" s="15"/>
      <c r="LNM5" s="15"/>
      <c r="LNN5" s="15"/>
      <c r="LNO5" s="15"/>
      <c r="LNP5" s="15"/>
      <c r="LNQ5" s="15"/>
      <c r="LNR5" s="15"/>
      <c r="LNS5" s="15"/>
      <c r="LNT5" s="15"/>
      <c r="LNU5" s="15"/>
      <c r="LNV5" s="15"/>
      <c r="LNW5" s="15"/>
      <c r="LNX5" s="15"/>
      <c r="LNY5" s="15"/>
      <c r="LNZ5" s="15"/>
      <c r="LOA5" s="15"/>
      <c r="LOB5" s="15"/>
      <c r="LOC5" s="15"/>
      <c r="LOD5" s="15"/>
      <c r="LOE5" s="15"/>
      <c r="LOF5" s="15"/>
      <c r="LOG5" s="15"/>
      <c r="LOH5" s="15"/>
      <c r="LOI5" s="15"/>
      <c r="LOJ5" s="15"/>
      <c r="LOK5" s="15"/>
      <c r="LOL5" s="15"/>
      <c r="LOM5" s="15"/>
      <c r="LON5" s="15"/>
      <c r="LOO5" s="15"/>
      <c r="LOP5" s="15"/>
      <c r="LOQ5" s="15"/>
      <c r="LOR5" s="15"/>
      <c r="LOS5" s="15"/>
      <c r="LOT5" s="15"/>
      <c r="LOU5" s="15"/>
      <c r="LOV5" s="15"/>
      <c r="LOW5" s="15"/>
      <c r="LOX5" s="15"/>
      <c r="LOY5" s="15"/>
      <c r="LOZ5" s="15"/>
      <c r="LPA5" s="15"/>
      <c r="LPB5" s="15"/>
      <c r="LPC5" s="15"/>
      <c r="LPD5" s="15"/>
      <c r="LPE5" s="15"/>
      <c r="LPF5" s="15"/>
      <c r="LPG5" s="15"/>
      <c r="LPH5" s="15"/>
      <c r="LPI5" s="15"/>
      <c r="LPJ5" s="15"/>
      <c r="LPK5" s="15"/>
      <c r="LPL5" s="15"/>
      <c r="LPM5" s="15"/>
      <c r="LPN5" s="15"/>
      <c r="LPO5" s="15"/>
      <c r="LPP5" s="15"/>
      <c r="LPQ5" s="15"/>
      <c r="LPR5" s="15"/>
      <c r="LPS5" s="15"/>
      <c r="LPT5" s="15"/>
      <c r="LPU5" s="15"/>
      <c r="LPV5" s="15"/>
      <c r="LPW5" s="15"/>
      <c r="LPX5" s="15"/>
      <c r="LPY5" s="15"/>
      <c r="LPZ5" s="15"/>
      <c r="LQA5" s="15"/>
      <c r="LQB5" s="15"/>
      <c r="LQC5" s="15"/>
      <c r="LQD5" s="15"/>
      <c r="LQE5" s="15"/>
      <c r="LQF5" s="15"/>
      <c r="LQG5" s="15"/>
      <c r="LQH5" s="15"/>
      <c r="LQI5" s="15"/>
      <c r="LQJ5" s="15"/>
      <c r="LQK5" s="15"/>
      <c r="LQL5" s="15"/>
      <c r="LQM5" s="15"/>
      <c r="LQN5" s="15"/>
      <c r="LQO5" s="15"/>
      <c r="LQP5" s="15"/>
      <c r="LQQ5" s="15"/>
      <c r="LQR5" s="15"/>
      <c r="LQS5" s="15"/>
      <c r="LQT5" s="15"/>
      <c r="LQU5" s="15"/>
      <c r="LQV5" s="15"/>
      <c r="LQW5" s="15"/>
      <c r="LQX5" s="15"/>
      <c r="LQY5" s="15"/>
      <c r="LQZ5" s="15"/>
      <c r="LRA5" s="15"/>
      <c r="LRB5" s="15"/>
      <c r="LRC5" s="15"/>
      <c r="LRD5" s="15"/>
      <c r="LRE5" s="15"/>
      <c r="LRF5" s="15"/>
      <c r="LRG5" s="15"/>
      <c r="LRH5" s="15"/>
      <c r="LRI5" s="15"/>
      <c r="LRJ5" s="15"/>
      <c r="LRK5" s="15"/>
      <c r="LRL5" s="15"/>
      <c r="LRM5" s="15"/>
      <c r="LRN5" s="15"/>
      <c r="LRO5" s="15"/>
      <c r="LRP5" s="15"/>
      <c r="LRQ5" s="15"/>
      <c r="LRR5" s="15"/>
      <c r="LRS5" s="15"/>
      <c r="LRT5" s="15"/>
      <c r="LRU5" s="15"/>
      <c r="LRV5" s="15"/>
      <c r="LRW5" s="15"/>
      <c r="LRX5" s="15"/>
      <c r="LRY5" s="15"/>
      <c r="LRZ5" s="15"/>
      <c r="LSA5" s="15"/>
      <c r="LSB5" s="15"/>
      <c r="LSC5" s="15"/>
      <c r="LSD5" s="15"/>
      <c r="LSE5" s="15"/>
      <c r="LSF5" s="15"/>
      <c r="LSG5" s="15"/>
      <c r="LSH5" s="15"/>
      <c r="LSI5" s="15"/>
      <c r="LSJ5" s="15"/>
      <c r="LSK5" s="15"/>
      <c r="LSL5" s="15"/>
      <c r="LSM5" s="15"/>
      <c r="LSN5" s="15"/>
      <c r="LSO5" s="15"/>
      <c r="LSP5" s="15"/>
      <c r="LSQ5" s="15"/>
      <c r="LSR5" s="15"/>
      <c r="LSS5" s="15"/>
      <c r="LST5" s="15"/>
      <c r="LSU5" s="15"/>
      <c r="LSV5" s="15"/>
      <c r="LSW5" s="15"/>
      <c r="LSX5" s="15"/>
      <c r="LSY5" s="15"/>
      <c r="LSZ5" s="15"/>
      <c r="LTA5" s="15"/>
      <c r="LTB5" s="15"/>
      <c r="LTC5" s="15"/>
      <c r="LTD5" s="15"/>
      <c r="LTE5" s="15"/>
      <c r="LTF5" s="15"/>
      <c r="LTG5" s="15"/>
      <c r="LTH5" s="15"/>
      <c r="LTI5" s="15"/>
      <c r="LTJ5" s="15"/>
      <c r="LTK5" s="15"/>
      <c r="LTL5" s="15"/>
      <c r="LTM5" s="15"/>
      <c r="LTN5" s="15"/>
      <c r="LTO5" s="15"/>
      <c r="LTP5" s="15"/>
      <c r="LTQ5" s="15"/>
      <c r="LTR5" s="15"/>
      <c r="LTS5" s="15"/>
      <c r="LTT5" s="15"/>
      <c r="LTU5" s="15"/>
      <c r="LTV5" s="15"/>
      <c r="LTW5" s="15"/>
      <c r="LTX5" s="15"/>
      <c r="LTY5" s="15"/>
      <c r="LTZ5" s="15"/>
      <c r="LUA5" s="15"/>
      <c r="LUB5" s="15"/>
      <c r="LUC5" s="15"/>
      <c r="LUD5" s="15"/>
      <c r="LUE5" s="15"/>
      <c r="LUF5" s="15"/>
      <c r="LUG5" s="15"/>
      <c r="LUH5" s="15"/>
      <c r="LUI5" s="15"/>
      <c r="LUJ5" s="15"/>
      <c r="LUK5" s="15"/>
      <c r="LUL5" s="15"/>
      <c r="LUM5" s="15"/>
      <c r="LUN5" s="15"/>
      <c r="LUO5" s="15"/>
      <c r="LUP5" s="15"/>
      <c r="LUQ5" s="15"/>
      <c r="LUR5" s="15"/>
      <c r="LUS5" s="15"/>
      <c r="LUT5" s="15"/>
      <c r="LUU5" s="15"/>
      <c r="LUV5" s="15"/>
      <c r="LUW5" s="15"/>
      <c r="LUX5" s="15"/>
      <c r="LUY5" s="15"/>
      <c r="LUZ5" s="15"/>
      <c r="LVA5" s="15"/>
      <c r="LVB5" s="15"/>
      <c r="LVC5" s="15"/>
      <c r="LVD5" s="15"/>
      <c r="LVE5" s="15"/>
      <c r="LVF5" s="15"/>
      <c r="LVG5" s="15"/>
      <c r="LVH5" s="15"/>
      <c r="LVI5" s="15"/>
      <c r="LVJ5" s="15"/>
      <c r="LVK5" s="15"/>
      <c r="LVL5" s="15"/>
      <c r="LVM5" s="15"/>
      <c r="LVN5" s="15"/>
      <c r="LVO5" s="15"/>
      <c r="LVP5" s="15"/>
      <c r="LVQ5" s="15"/>
      <c r="LVR5" s="15"/>
      <c r="LVS5" s="15"/>
      <c r="LVT5" s="15"/>
      <c r="LVU5" s="15"/>
      <c r="LVV5" s="15"/>
      <c r="LVW5" s="15"/>
      <c r="LVX5" s="15"/>
      <c r="LVY5" s="15"/>
      <c r="LVZ5" s="15"/>
      <c r="LWA5" s="15"/>
      <c r="LWB5" s="15"/>
      <c r="LWC5" s="15"/>
      <c r="LWD5" s="15"/>
      <c r="LWE5" s="15"/>
      <c r="LWF5" s="15"/>
      <c r="LWG5" s="15"/>
      <c r="LWH5" s="15"/>
      <c r="LWI5" s="15"/>
      <c r="LWJ5" s="15"/>
      <c r="LWK5" s="15"/>
      <c r="LWL5" s="15"/>
      <c r="LWM5" s="15"/>
      <c r="LWN5" s="15"/>
      <c r="LWO5" s="15"/>
      <c r="LWP5" s="15"/>
      <c r="LWQ5" s="15"/>
      <c r="LWR5" s="15"/>
      <c r="LWS5" s="15"/>
      <c r="LWT5" s="15"/>
      <c r="LWU5" s="15"/>
      <c r="LWV5" s="15"/>
      <c r="LWW5" s="15"/>
      <c r="LWX5" s="15"/>
      <c r="LWY5" s="15"/>
      <c r="LWZ5" s="15"/>
      <c r="LXA5" s="15"/>
      <c r="LXB5" s="15"/>
      <c r="LXC5" s="15"/>
      <c r="LXD5" s="15"/>
      <c r="LXE5" s="15"/>
      <c r="LXF5" s="15"/>
      <c r="LXG5" s="15"/>
      <c r="LXH5" s="15"/>
      <c r="LXI5" s="15"/>
      <c r="LXJ5" s="15"/>
      <c r="LXK5" s="15"/>
      <c r="LXL5" s="15"/>
      <c r="LXM5" s="15"/>
      <c r="LXN5" s="15"/>
      <c r="LXO5" s="15"/>
      <c r="LXP5" s="15"/>
      <c r="LXQ5" s="15"/>
      <c r="LXR5" s="15"/>
      <c r="LXS5" s="15"/>
      <c r="LXT5" s="15"/>
      <c r="LXU5" s="15"/>
      <c r="LXV5" s="15"/>
      <c r="LXW5" s="15"/>
      <c r="LXX5" s="15"/>
      <c r="LXY5" s="15"/>
      <c r="LXZ5" s="15"/>
      <c r="LYA5" s="15"/>
      <c r="LYB5" s="15"/>
      <c r="LYC5" s="15"/>
      <c r="LYD5" s="15"/>
      <c r="LYE5" s="15"/>
      <c r="LYF5" s="15"/>
      <c r="LYG5" s="15"/>
      <c r="LYH5" s="15"/>
      <c r="LYI5" s="15"/>
      <c r="LYJ5" s="15"/>
      <c r="LYK5" s="15"/>
      <c r="LYL5" s="15"/>
      <c r="LYM5" s="15"/>
      <c r="LYN5" s="15"/>
      <c r="LYO5" s="15"/>
      <c r="LYP5" s="15"/>
      <c r="LYQ5" s="15"/>
      <c r="LYR5" s="15"/>
      <c r="LYS5" s="15"/>
      <c r="LYT5" s="15"/>
      <c r="LYU5" s="15"/>
      <c r="LYV5" s="15"/>
      <c r="LYW5" s="15"/>
      <c r="LYX5" s="15"/>
      <c r="LYY5" s="15"/>
      <c r="LYZ5" s="15"/>
      <c r="LZA5" s="15"/>
      <c r="LZB5" s="15"/>
      <c r="LZC5" s="15"/>
      <c r="LZD5" s="15"/>
      <c r="LZE5" s="15"/>
      <c r="LZF5" s="15"/>
      <c r="LZG5" s="15"/>
      <c r="LZH5" s="15"/>
      <c r="LZI5" s="15"/>
      <c r="LZJ5" s="15"/>
      <c r="LZK5" s="15"/>
      <c r="LZL5" s="15"/>
      <c r="LZM5" s="15"/>
      <c r="LZN5" s="15"/>
      <c r="LZO5" s="15"/>
      <c r="LZP5" s="15"/>
      <c r="LZQ5" s="15"/>
      <c r="LZR5" s="15"/>
      <c r="LZS5" s="15"/>
      <c r="LZT5" s="15"/>
      <c r="LZU5" s="15"/>
      <c r="LZV5" s="15"/>
      <c r="LZW5" s="15"/>
      <c r="LZX5" s="15"/>
      <c r="LZY5" s="15"/>
      <c r="LZZ5" s="15"/>
      <c r="MAA5" s="15"/>
      <c r="MAB5" s="15"/>
      <c r="MAC5" s="15"/>
      <c r="MAD5" s="15"/>
      <c r="MAE5" s="15"/>
      <c r="MAF5" s="15"/>
      <c r="MAG5" s="15"/>
      <c r="MAH5" s="15"/>
      <c r="MAI5" s="15"/>
      <c r="MAJ5" s="15"/>
      <c r="MAK5" s="15"/>
      <c r="MAL5" s="15"/>
      <c r="MAM5" s="15"/>
      <c r="MAN5" s="15"/>
      <c r="MAO5" s="15"/>
      <c r="MAP5" s="15"/>
      <c r="MAQ5" s="15"/>
      <c r="MAR5" s="15"/>
      <c r="MAS5" s="15"/>
      <c r="MAT5" s="15"/>
      <c r="MAU5" s="15"/>
      <c r="MAV5" s="15"/>
      <c r="MAW5" s="15"/>
      <c r="MAX5" s="15"/>
      <c r="MAY5" s="15"/>
      <c r="MAZ5" s="15"/>
      <c r="MBA5" s="15"/>
      <c r="MBB5" s="15"/>
      <c r="MBC5" s="15"/>
      <c r="MBD5" s="15"/>
      <c r="MBE5" s="15"/>
      <c r="MBF5" s="15"/>
      <c r="MBG5" s="15"/>
      <c r="MBH5" s="15"/>
      <c r="MBI5" s="15"/>
      <c r="MBJ5" s="15"/>
      <c r="MBK5" s="15"/>
      <c r="MBL5" s="15"/>
      <c r="MBM5" s="15"/>
      <c r="MBN5" s="15"/>
      <c r="MBO5" s="15"/>
      <c r="MBP5" s="15"/>
      <c r="MBQ5" s="15"/>
      <c r="MBR5" s="15"/>
      <c r="MBS5" s="15"/>
      <c r="MBT5" s="15"/>
      <c r="MBU5" s="15"/>
      <c r="MBV5" s="15"/>
      <c r="MBW5" s="15"/>
      <c r="MBX5" s="15"/>
      <c r="MBY5" s="15"/>
      <c r="MBZ5" s="15"/>
      <c r="MCA5" s="15"/>
      <c r="MCB5" s="15"/>
      <c r="MCC5" s="15"/>
      <c r="MCD5" s="15"/>
      <c r="MCE5" s="15"/>
      <c r="MCF5" s="15"/>
      <c r="MCG5" s="15"/>
      <c r="MCH5" s="15"/>
      <c r="MCI5" s="15"/>
      <c r="MCJ5" s="15"/>
      <c r="MCK5" s="15"/>
      <c r="MCL5" s="15"/>
      <c r="MCM5" s="15"/>
      <c r="MCN5" s="15"/>
      <c r="MCO5" s="15"/>
      <c r="MCP5" s="15"/>
      <c r="MCQ5" s="15"/>
      <c r="MCR5" s="15"/>
      <c r="MCS5" s="15"/>
      <c r="MCT5" s="15"/>
      <c r="MCU5" s="15"/>
      <c r="MCV5" s="15"/>
      <c r="MCW5" s="15"/>
      <c r="MCX5" s="15"/>
      <c r="MCY5" s="15"/>
      <c r="MCZ5" s="15"/>
      <c r="MDA5" s="15"/>
      <c r="MDB5" s="15"/>
      <c r="MDC5" s="15"/>
      <c r="MDD5" s="15"/>
      <c r="MDE5" s="15"/>
      <c r="MDF5" s="15"/>
      <c r="MDG5" s="15"/>
      <c r="MDH5" s="15"/>
      <c r="MDI5" s="15"/>
      <c r="MDJ5" s="15"/>
      <c r="MDK5" s="15"/>
      <c r="MDL5" s="15"/>
      <c r="MDM5" s="15"/>
      <c r="MDN5" s="15"/>
      <c r="MDO5" s="15"/>
      <c r="MDP5" s="15"/>
      <c r="MDQ5" s="15"/>
      <c r="MDR5" s="15"/>
      <c r="MDS5" s="15"/>
      <c r="MDT5" s="15"/>
      <c r="MDU5" s="15"/>
      <c r="MDV5" s="15"/>
      <c r="MDW5" s="15"/>
      <c r="MDX5" s="15"/>
      <c r="MDY5" s="15"/>
      <c r="MDZ5" s="15"/>
      <c r="MEA5" s="15"/>
      <c r="MEB5" s="15"/>
      <c r="MEC5" s="15"/>
      <c r="MED5" s="15"/>
      <c r="MEE5" s="15"/>
      <c r="MEF5" s="15"/>
      <c r="MEG5" s="15"/>
      <c r="MEH5" s="15"/>
      <c r="MEI5" s="15"/>
      <c r="MEJ5" s="15"/>
      <c r="MEK5" s="15"/>
      <c r="MEL5" s="15"/>
      <c r="MEM5" s="15"/>
      <c r="MEN5" s="15"/>
      <c r="MEO5" s="15"/>
      <c r="MEP5" s="15"/>
      <c r="MEQ5" s="15"/>
      <c r="MER5" s="15"/>
      <c r="MES5" s="15"/>
      <c r="MET5" s="15"/>
      <c r="MEU5" s="15"/>
      <c r="MEV5" s="15"/>
      <c r="MEW5" s="15"/>
      <c r="MEX5" s="15"/>
      <c r="MEY5" s="15"/>
      <c r="MEZ5" s="15"/>
      <c r="MFA5" s="15"/>
      <c r="MFB5" s="15"/>
      <c r="MFC5" s="15"/>
      <c r="MFD5" s="15"/>
      <c r="MFE5" s="15"/>
      <c r="MFF5" s="15"/>
      <c r="MFG5" s="15"/>
      <c r="MFH5" s="15"/>
      <c r="MFI5" s="15"/>
      <c r="MFJ5" s="15"/>
      <c r="MFK5" s="15"/>
      <c r="MFL5" s="15"/>
      <c r="MFM5" s="15"/>
      <c r="MFN5" s="15"/>
      <c r="MFO5" s="15"/>
      <c r="MFP5" s="15"/>
      <c r="MFQ5" s="15"/>
      <c r="MFR5" s="15"/>
      <c r="MFS5" s="15"/>
      <c r="MFT5" s="15"/>
      <c r="MFU5" s="15"/>
      <c r="MFV5" s="15"/>
      <c r="MFW5" s="15"/>
      <c r="MFX5" s="15"/>
      <c r="MFY5" s="15"/>
      <c r="MFZ5" s="15"/>
      <c r="MGA5" s="15"/>
      <c r="MGB5" s="15"/>
      <c r="MGC5" s="15"/>
      <c r="MGD5" s="15"/>
      <c r="MGE5" s="15"/>
      <c r="MGF5" s="15"/>
      <c r="MGG5" s="15"/>
      <c r="MGH5" s="15"/>
      <c r="MGI5" s="15"/>
      <c r="MGJ5" s="15"/>
      <c r="MGK5" s="15"/>
      <c r="MGL5" s="15"/>
      <c r="MGM5" s="15"/>
      <c r="MGN5" s="15"/>
      <c r="MGO5" s="15"/>
      <c r="MGP5" s="15"/>
      <c r="MGQ5" s="15"/>
      <c r="MGR5" s="15"/>
      <c r="MGS5" s="15"/>
      <c r="MGT5" s="15"/>
      <c r="MGU5" s="15"/>
      <c r="MGV5" s="15"/>
      <c r="MGW5" s="15"/>
      <c r="MGX5" s="15"/>
      <c r="MGY5" s="15"/>
      <c r="MGZ5" s="15"/>
      <c r="MHA5" s="15"/>
      <c r="MHB5" s="15"/>
      <c r="MHC5" s="15"/>
      <c r="MHD5" s="15"/>
      <c r="MHE5" s="15"/>
      <c r="MHF5" s="15"/>
      <c r="MHG5" s="15"/>
      <c r="MHH5" s="15"/>
      <c r="MHI5" s="15"/>
      <c r="MHJ5" s="15"/>
      <c r="MHK5" s="15"/>
      <c r="MHL5" s="15"/>
      <c r="MHM5" s="15"/>
      <c r="MHN5" s="15"/>
      <c r="MHO5" s="15"/>
      <c r="MHP5" s="15"/>
      <c r="MHQ5" s="15"/>
      <c r="MHR5" s="15"/>
      <c r="MHS5" s="15"/>
      <c r="MHT5" s="15"/>
      <c r="MHU5" s="15"/>
      <c r="MHV5" s="15"/>
      <c r="MHW5" s="15"/>
      <c r="MHX5" s="15"/>
      <c r="MHY5" s="15"/>
      <c r="MHZ5" s="15"/>
      <c r="MIA5" s="15"/>
      <c r="MIB5" s="15"/>
      <c r="MIC5" s="15"/>
      <c r="MID5" s="15"/>
      <c r="MIE5" s="15"/>
      <c r="MIF5" s="15"/>
      <c r="MIG5" s="15"/>
      <c r="MIH5" s="15"/>
      <c r="MII5" s="15"/>
      <c r="MIJ5" s="15"/>
      <c r="MIK5" s="15"/>
      <c r="MIL5" s="15"/>
      <c r="MIM5" s="15"/>
      <c r="MIN5" s="15"/>
      <c r="MIO5" s="15"/>
      <c r="MIP5" s="15"/>
      <c r="MIQ5" s="15"/>
      <c r="MIR5" s="15"/>
      <c r="MIS5" s="15"/>
      <c r="MIT5" s="15"/>
      <c r="MIU5" s="15"/>
      <c r="MIV5" s="15"/>
      <c r="MIW5" s="15"/>
      <c r="MIX5" s="15"/>
      <c r="MIY5" s="15"/>
      <c r="MIZ5" s="15"/>
      <c r="MJA5" s="15"/>
      <c r="MJB5" s="15"/>
      <c r="MJC5" s="15"/>
      <c r="MJD5" s="15"/>
      <c r="MJE5" s="15"/>
      <c r="MJF5" s="15"/>
      <c r="MJG5" s="15"/>
      <c r="MJH5" s="15"/>
      <c r="MJI5" s="15"/>
      <c r="MJJ5" s="15"/>
      <c r="MJK5" s="15"/>
      <c r="MJL5" s="15"/>
      <c r="MJM5" s="15"/>
      <c r="MJN5" s="15"/>
      <c r="MJO5" s="15"/>
      <c r="MJP5" s="15"/>
      <c r="MJQ5" s="15"/>
      <c r="MJR5" s="15"/>
      <c r="MJS5" s="15"/>
      <c r="MJT5" s="15"/>
      <c r="MJU5" s="15"/>
      <c r="MJV5" s="15"/>
      <c r="MJW5" s="15"/>
      <c r="MJX5" s="15"/>
      <c r="MJY5" s="15"/>
      <c r="MJZ5" s="15"/>
      <c r="MKA5" s="15"/>
      <c r="MKB5" s="15"/>
      <c r="MKC5" s="15"/>
      <c r="MKD5" s="15"/>
      <c r="MKE5" s="15"/>
      <c r="MKF5" s="15"/>
      <c r="MKG5" s="15"/>
      <c r="MKH5" s="15"/>
      <c r="MKI5" s="15"/>
      <c r="MKJ5" s="15"/>
      <c r="MKK5" s="15"/>
      <c r="MKL5" s="15"/>
      <c r="MKM5" s="15"/>
      <c r="MKN5" s="15"/>
      <c r="MKO5" s="15"/>
      <c r="MKP5" s="15"/>
      <c r="MKQ5" s="15"/>
      <c r="MKR5" s="15"/>
      <c r="MKS5" s="15"/>
      <c r="MKT5" s="15"/>
      <c r="MKU5" s="15"/>
      <c r="MKV5" s="15"/>
      <c r="MKW5" s="15"/>
      <c r="MKX5" s="15"/>
      <c r="MKY5" s="15"/>
      <c r="MKZ5" s="15"/>
      <c r="MLA5" s="15"/>
      <c r="MLB5" s="15"/>
      <c r="MLC5" s="15"/>
      <c r="MLD5" s="15"/>
      <c r="MLE5" s="15"/>
      <c r="MLF5" s="15"/>
      <c r="MLG5" s="15"/>
      <c r="MLH5" s="15"/>
      <c r="MLI5" s="15"/>
      <c r="MLJ5" s="15"/>
      <c r="MLK5" s="15"/>
      <c r="MLL5" s="15"/>
      <c r="MLM5" s="15"/>
      <c r="MLN5" s="15"/>
      <c r="MLO5" s="15"/>
      <c r="MLP5" s="15"/>
      <c r="MLQ5" s="15"/>
      <c r="MLR5" s="15"/>
      <c r="MLS5" s="15"/>
      <c r="MLT5" s="15"/>
      <c r="MLU5" s="15"/>
      <c r="MLV5" s="15"/>
      <c r="MLW5" s="15"/>
      <c r="MLX5" s="15"/>
      <c r="MLY5" s="15"/>
      <c r="MLZ5" s="15"/>
      <c r="MMA5" s="15"/>
      <c r="MMB5" s="15"/>
      <c r="MMC5" s="15"/>
      <c r="MMD5" s="15"/>
      <c r="MME5" s="15"/>
      <c r="MMF5" s="15"/>
      <c r="MMG5" s="15"/>
      <c r="MMH5" s="15"/>
      <c r="MMI5" s="15"/>
      <c r="MMJ5" s="15"/>
      <c r="MMK5" s="15"/>
      <c r="MML5" s="15"/>
      <c r="MMM5" s="15"/>
      <c r="MMN5" s="15"/>
      <c r="MMO5" s="15"/>
      <c r="MMP5" s="15"/>
      <c r="MMQ5" s="15"/>
      <c r="MMR5" s="15"/>
      <c r="MMS5" s="15"/>
      <c r="MMT5" s="15"/>
      <c r="MMU5" s="15"/>
      <c r="MMV5" s="15"/>
      <c r="MMW5" s="15"/>
      <c r="MMX5" s="15"/>
      <c r="MMY5" s="15"/>
      <c r="MMZ5" s="15"/>
      <c r="MNA5" s="15"/>
      <c r="MNB5" s="15"/>
      <c r="MNC5" s="15"/>
      <c r="MND5" s="15"/>
      <c r="MNE5" s="15"/>
      <c r="MNF5" s="15"/>
      <c r="MNG5" s="15"/>
      <c r="MNH5" s="15"/>
      <c r="MNI5" s="15"/>
      <c r="MNJ5" s="15"/>
      <c r="MNK5" s="15"/>
      <c r="MNL5" s="15"/>
      <c r="MNM5" s="15"/>
      <c r="MNN5" s="15"/>
      <c r="MNO5" s="15"/>
      <c r="MNP5" s="15"/>
      <c r="MNQ5" s="15"/>
      <c r="MNR5" s="15"/>
      <c r="MNS5" s="15"/>
      <c r="MNT5" s="15"/>
      <c r="MNU5" s="15"/>
      <c r="MNV5" s="15"/>
      <c r="MNW5" s="15"/>
      <c r="MNX5" s="15"/>
      <c r="MNY5" s="15"/>
      <c r="MNZ5" s="15"/>
      <c r="MOA5" s="15"/>
      <c r="MOB5" s="15"/>
      <c r="MOC5" s="15"/>
      <c r="MOD5" s="15"/>
      <c r="MOE5" s="15"/>
      <c r="MOF5" s="15"/>
      <c r="MOG5" s="15"/>
      <c r="MOH5" s="15"/>
      <c r="MOI5" s="15"/>
      <c r="MOJ5" s="15"/>
      <c r="MOK5" s="15"/>
      <c r="MOL5" s="15"/>
      <c r="MOM5" s="15"/>
      <c r="MON5" s="15"/>
      <c r="MOO5" s="15"/>
      <c r="MOP5" s="15"/>
      <c r="MOQ5" s="15"/>
      <c r="MOR5" s="15"/>
      <c r="MOS5" s="15"/>
      <c r="MOT5" s="15"/>
      <c r="MOU5" s="15"/>
      <c r="MOV5" s="15"/>
      <c r="MOW5" s="15"/>
      <c r="MOX5" s="15"/>
      <c r="MOY5" s="15"/>
      <c r="MOZ5" s="15"/>
      <c r="MPA5" s="15"/>
      <c r="MPB5" s="15"/>
      <c r="MPC5" s="15"/>
      <c r="MPD5" s="15"/>
      <c r="MPE5" s="15"/>
      <c r="MPF5" s="15"/>
      <c r="MPG5" s="15"/>
      <c r="MPH5" s="15"/>
      <c r="MPI5" s="15"/>
      <c r="MPJ5" s="15"/>
      <c r="MPK5" s="15"/>
      <c r="MPL5" s="15"/>
      <c r="MPM5" s="15"/>
      <c r="MPN5" s="15"/>
      <c r="MPO5" s="15"/>
      <c r="MPP5" s="15"/>
      <c r="MPQ5" s="15"/>
      <c r="MPR5" s="15"/>
      <c r="MPS5" s="15"/>
      <c r="MPT5" s="15"/>
      <c r="MPU5" s="15"/>
      <c r="MPV5" s="15"/>
      <c r="MPW5" s="15"/>
      <c r="MPX5" s="15"/>
      <c r="MPY5" s="15"/>
      <c r="MPZ5" s="15"/>
      <c r="MQA5" s="15"/>
      <c r="MQB5" s="15"/>
      <c r="MQC5" s="15"/>
      <c r="MQD5" s="15"/>
      <c r="MQE5" s="15"/>
      <c r="MQF5" s="15"/>
      <c r="MQG5" s="15"/>
      <c r="MQH5" s="15"/>
      <c r="MQI5" s="15"/>
      <c r="MQJ5" s="15"/>
      <c r="MQK5" s="15"/>
      <c r="MQL5" s="15"/>
      <c r="MQM5" s="15"/>
      <c r="MQN5" s="15"/>
      <c r="MQO5" s="15"/>
      <c r="MQP5" s="15"/>
      <c r="MQQ5" s="15"/>
      <c r="MQR5" s="15"/>
      <c r="MQS5" s="15"/>
      <c r="MQT5" s="15"/>
      <c r="MQU5" s="15"/>
      <c r="MQV5" s="15"/>
      <c r="MQW5" s="15"/>
      <c r="MQX5" s="15"/>
      <c r="MQY5" s="15"/>
      <c r="MQZ5" s="15"/>
      <c r="MRA5" s="15"/>
      <c r="MRB5" s="15"/>
      <c r="MRC5" s="15"/>
      <c r="MRD5" s="15"/>
      <c r="MRE5" s="15"/>
      <c r="MRF5" s="15"/>
      <c r="MRG5" s="15"/>
      <c r="MRH5" s="15"/>
      <c r="MRI5" s="15"/>
      <c r="MRJ5" s="15"/>
      <c r="MRK5" s="15"/>
      <c r="MRL5" s="15"/>
      <c r="MRM5" s="15"/>
      <c r="MRN5" s="15"/>
      <c r="MRO5" s="15"/>
      <c r="MRP5" s="15"/>
      <c r="MRQ5" s="15"/>
      <c r="MRR5" s="15"/>
      <c r="MRS5" s="15"/>
      <c r="MRT5" s="15"/>
      <c r="MRU5" s="15"/>
      <c r="MRV5" s="15"/>
      <c r="MRW5" s="15"/>
      <c r="MRX5" s="15"/>
      <c r="MRY5" s="15"/>
      <c r="MRZ5" s="15"/>
      <c r="MSA5" s="15"/>
      <c r="MSB5" s="15"/>
      <c r="MSC5" s="15"/>
      <c r="MSD5" s="15"/>
      <c r="MSE5" s="15"/>
      <c r="MSF5" s="15"/>
      <c r="MSG5" s="15"/>
      <c r="MSH5" s="15"/>
      <c r="MSI5" s="15"/>
      <c r="MSJ5" s="15"/>
      <c r="MSK5" s="15"/>
      <c r="MSL5" s="15"/>
      <c r="MSM5" s="15"/>
      <c r="MSN5" s="15"/>
      <c r="MSO5" s="15"/>
      <c r="MSP5" s="15"/>
      <c r="MSQ5" s="15"/>
      <c r="MSR5" s="15"/>
      <c r="MSS5" s="15"/>
      <c r="MST5" s="15"/>
      <c r="MSU5" s="15"/>
      <c r="MSV5" s="15"/>
      <c r="MSW5" s="15"/>
      <c r="MSX5" s="15"/>
      <c r="MSY5" s="15"/>
      <c r="MSZ5" s="15"/>
      <c r="MTA5" s="15"/>
      <c r="MTB5" s="15"/>
      <c r="MTC5" s="15"/>
      <c r="MTD5" s="15"/>
      <c r="MTE5" s="15"/>
      <c r="MTF5" s="15"/>
      <c r="MTG5" s="15"/>
      <c r="MTH5" s="15"/>
      <c r="MTI5" s="15"/>
      <c r="MTJ5" s="15"/>
      <c r="MTK5" s="15"/>
      <c r="MTL5" s="15"/>
      <c r="MTM5" s="15"/>
      <c r="MTN5" s="15"/>
      <c r="MTO5" s="15"/>
      <c r="MTP5" s="15"/>
      <c r="MTQ5" s="15"/>
      <c r="MTR5" s="15"/>
      <c r="MTS5" s="15"/>
      <c r="MTT5" s="15"/>
      <c r="MTU5" s="15"/>
      <c r="MTV5" s="15"/>
      <c r="MTW5" s="15"/>
      <c r="MTX5" s="15"/>
      <c r="MTY5" s="15"/>
      <c r="MTZ5" s="15"/>
      <c r="MUA5" s="15"/>
      <c r="MUB5" s="15"/>
      <c r="MUC5" s="15"/>
      <c r="MUD5" s="15"/>
      <c r="MUE5" s="15"/>
      <c r="MUF5" s="15"/>
      <c r="MUG5" s="15"/>
      <c r="MUH5" s="15"/>
      <c r="MUI5" s="15"/>
      <c r="MUJ5" s="15"/>
      <c r="MUK5" s="15"/>
      <c r="MUL5" s="15"/>
      <c r="MUM5" s="15"/>
      <c r="MUN5" s="15"/>
      <c r="MUO5" s="15"/>
      <c r="MUP5" s="15"/>
      <c r="MUQ5" s="15"/>
      <c r="MUR5" s="15"/>
      <c r="MUS5" s="15"/>
      <c r="MUT5" s="15"/>
      <c r="MUU5" s="15"/>
      <c r="MUV5" s="15"/>
      <c r="MUW5" s="15"/>
      <c r="MUX5" s="15"/>
      <c r="MUY5" s="15"/>
      <c r="MUZ5" s="15"/>
      <c r="MVA5" s="15"/>
      <c r="MVB5" s="15"/>
      <c r="MVC5" s="15"/>
      <c r="MVD5" s="15"/>
      <c r="MVE5" s="15"/>
      <c r="MVF5" s="15"/>
      <c r="MVG5" s="15"/>
      <c r="MVH5" s="15"/>
      <c r="MVI5" s="15"/>
      <c r="MVJ5" s="15"/>
      <c r="MVK5" s="15"/>
      <c r="MVL5" s="15"/>
      <c r="MVM5" s="15"/>
      <c r="MVN5" s="15"/>
      <c r="MVO5" s="15"/>
      <c r="MVP5" s="15"/>
      <c r="MVQ5" s="15"/>
      <c r="MVR5" s="15"/>
      <c r="MVS5" s="15"/>
      <c r="MVT5" s="15"/>
      <c r="MVU5" s="15"/>
      <c r="MVV5" s="15"/>
      <c r="MVW5" s="15"/>
      <c r="MVX5" s="15"/>
      <c r="MVY5" s="15"/>
      <c r="MVZ5" s="15"/>
      <c r="MWA5" s="15"/>
      <c r="MWB5" s="15"/>
      <c r="MWC5" s="15"/>
      <c r="MWD5" s="15"/>
      <c r="MWE5" s="15"/>
      <c r="MWF5" s="15"/>
      <c r="MWG5" s="15"/>
      <c r="MWH5" s="15"/>
      <c r="MWI5" s="15"/>
      <c r="MWJ5" s="15"/>
      <c r="MWK5" s="15"/>
      <c r="MWL5" s="15"/>
      <c r="MWM5" s="15"/>
      <c r="MWN5" s="15"/>
      <c r="MWO5" s="15"/>
      <c r="MWP5" s="15"/>
      <c r="MWQ5" s="15"/>
      <c r="MWR5" s="15"/>
      <c r="MWS5" s="15"/>
      <c r="MWT5" s="15"/>
      <c r="MWU5" s="15"/>
      <c r="MWV5" s="15"/>
      <c r="MWW5" s="15"/>
      <c r="MWX5" s="15"/>
      <c r="MWY5" s="15"/>
      <c r="MWZ5" s="15"/>
      <c r="MXA5" s="15"/>
      <c r="MXB5" s="15"/>
      <c r="MXC5" s="15"/>
      <c r="MXD5" s="15"/>
      <c r="MXE5" s="15"/>
      <c r="MXF5" s="15"/>
      <c r="MXG5" s="15"/>
      <c r="MXH5" s="15"/>
      <c r="MXI5" s="15"/>
      <c r="MXJ5" s="15"/>
      <c r="MXK5" s="15"/>
      <c r="MXL5" s="15"/>
      <c r="MXM5" s="15"/>
      <c r="MXN5" s="15"/>
      <c r="MXO5" s="15"/>
      <c r="MXP5" s="15"/>
      <c r="MXQ5" s="15"/>
      <c r="MXR5" s="15"/>
      <c r="MXS5" s="15"/>
      <c r="MXT5" s="15"/>
      <c r="MXU5" s="15"/>
      <c r="MXV5" s="15"/>
      <c r="MXW5" s="15"/>
      <c r="MXX5" s="15"/>
      <c r="MXY5" s="15"/>
      <c r="MXZ5" s="15"/>
      <c r="MYA5" s="15"/>
      <c r="MYB5" s="15"/>
      <c r="MYC5" s="15"/>
      <c r="MYD5" s="15"/>
      <c r="MYE5" s="15"/>
      <c r="MYF5" s="15"/>
      <c r="MYG5" s="15"/>
      <c r="MYH5" s="15"/>
      <c r="MYI5" s="15"/>
      <c r="MYJ5" s="15"/>
      <c r="MYK5" s="15"/>
      <c r="MYL5" s="15"/>
      <c r="MYM5" s="15"/>
      <c r="MYN5" s="15"/>
      <c r="MYO5" s="15"/>
      <c r="MYP5" s="15"/>
      <c r="MYQ5" s="15"/>
      <c r="MYR5" s="15"/>
      <c r="MYS5" s="15"/>
      <c r="MYT5" s="15"/>
      <c r="MYU5" s="15"/>
      <c r="MYV5" s="15"/>
      <c r="MYW5" s="15"/>
      <c r="MYX5" s="15"/>
      <c r="MYY5" s="15"/>
      <c r="MYZ5" s="15"/>
      <c r="MZA5" s="15"/>
      <c r="MZB5" s="15"/>
      <c r="MZC5" s="15"/>
      <c r="MZD5" s="15"/>
      <c r="MZE5" s="15"/>
      <c r="MZF5" s="15"/>
      <c r="MZG5" s="15"/>
      <c r="MZH5" s="15"/>
      <c r="MZI5" s="15"/>
      <c r="MZJ5" s="15"/>
      <c r="MZK5" s="15"/>
      <c r="MZL5" s="15"/>
      <c r="MZM5" s="15"/>
      <c r="MZN5" s="15"/>
      <c r="MZO5" s="15"/>
      <c r="MZP5" s="15"/>
      <c r="MZQ5" s="15"/>
      <c r="MZR5" s="15"/>
      <c r="MZS5" s="15"/>
      <c r="MZT5" s="15"/>
      <c r="MZU5" s="15"/>
      <c r="MZV5" s="15"/>
      <c r="MZW5" s="15"/>
      <c r="MZX5" s="15"/>
      <c r="MZY5" s="15"/>
      <c r="MZZ5" s="15"/>
      <c r="NAA5" s="15"/>
      <c r="NAB5" s="15"/>
      <c r="NAC5" s="15"/>
      <c r="NAD5" s="15"/>
      <c r="NAE5" s="15"/>
      <c r="NAF5" s="15"/>
      <c r="NAG5" s="15"/>
      <c r="NAH5" s="15"/>
      <c r="NAI5" s="15"/>
      <c r="NAJ5" s="15"/>
      <c r="NAK5" s="15"/>
      <c r="NAL5" s="15"/>
      <c r="NAM5" s="15"/>
      <c r="NAN5" s="15"/>
      <c r="NAO5" s="15"/>
      <c r="NAP5" s="15"/>
      <c r="NAQ5" s="15"/>
      <c r="NAR5" s="15"/>
      <c r="NAS5" s="15"/>
      <c r="NAT5" s="15"/>
      <c r="NAU5" s="15"/>
      <c r="NAV5" s="15"/>
      <c r="NAW5" s="15"/>
      <c r="NAX5" s="15"/>
      <c r="NAY5" s="15"/>
      <c r="NAZ5" s="15"/>
      <c r="NBA5" s="15"/>
      <c r="NBB5" s="15"/>
      <c r="NBC5" s="15"/>
      <c r="NBD5" s="15"/>
      <c r="NBE5" s="15"/>
      <c r="NBF5" s="15"/>
      <c r="NBG5" s="15"/>
      <c r="NBH5" s="15"/>
      <c r="NBI5" s="15"/>
      <c r="NBJ5" s="15"/>
      <c r="NBK5" s="15"/>
      <c r="NBL5" s="15"/>
      <c r="NBM5" s="15"/>
      <c r="NBN5" s="15"/>
      <c r="NBO5" s="15"/>
      <c r="NBP5" s="15"/>
      <c r="NBQ5" s="15"/>
      <c r="NBR5" s="15"/>
      <c r="NBS5" s="15"/>
      <c r="NBT5" s="15"/>
      <c r="NBU5" s="15"/>
      <c r="NBV5" s="15"/>
      <c r="NBW5" s="15"/>
      <c r="NBX5" s="15"/>
      <c r="NBY5" s="15"/>
      <c r="NBZ5" s="15"/>
      <c r="NCA5" s="15"/>
      <c r="NCB5" s="15"/>
      <c r="NCC5" s="15"/>
      <c r="NCD5" s="15"/>
      <c r="NCE5" s="15"/>
      <c r="NCF5" s="15"/>
      <c r="NCG5" s="15"/>
      <c r="NCH5" s="15"/>
      <c r="NCI5" s="15"/>
      <c r="NCJ5" s="15"/>
      <c r="NCK5" s="15"/>
      <c r="NCL5" s="15"/>
      <c r="NCM5" s="15"/>
      <c r="NCN5" s="15"/>
      <c r="NCO5" s="15"/>
      <c r="NCP5" s="15"/>
      <c r="NCQ5" s="15"/>
      <c r="NCR5" s="15"/>
      <c r="NCS5" s="15"/>
      <c r="NCT5" s="15"/>
      <c r="NCU5" s="15"/>
      <c r="NCV5" s="15"/>
      <c r="NCW5" s="15"/>
      <c r="NCX5" s="15"/>
      <c r="NCY5" s="15"/>
      <c r="NCZ5" s="15"/>
      <c r="NDA5" s="15"/>
      <c r="NDB5" s="15"/>
      <c r="NDC5" s="15"/>
      <c r="NDD5" s="15"/>
      <c r="NDE5" s="15"/>
      <c r="NDF5" s="15"/>
      <c r="NDG5" s="15"/>
      <c r="NDH5" s="15"/>
      <c r="NDI5" s="15"/>
      <c r="NDJ5" s="15"/>
      <c r="NDK5" s="15"/>
      <c r="NDL5" s="15"/>
      <c r="NDM5" s="15"/>
      <c r="NDN5" s="15"/>
      <c r="NDO5" s="15"/>
      <c r="NDP5" s="15"/>
      <c r="NDQ5" s="15"/>
      <c r="NDR5" s="15"/>
      <c r="NDS5" s="15"/>
      <c r="NDT5" s="15"/>
      <c r="NDU5" s="15"/>
      <c r="NDV5" s="15"/>
      <c r="NDW5" s="15"/>
      <c r="NDX5" s="15"/>
      <c r="NDY5" s="15"/>
      <c r="NDZ5" s="15"/>
      <c r="NEA5" s="15"/>
      <c r="NEB5" s="15"/>
      <c r="NEC5" s="15"/>
      <c r="NED5" s="15"/>
      <c r="NEE5" s="15"/>
      <c r="NEF5" s="15"/>
      <c r="NEG5" s="15"/>
      <c r="NEH5" s="15"/>
      <c r="NEI5" s="15"/>
      <c r="NEJ5" s="15"/>
      <c r="NEK5" s="15"/>
      <c r="NEL5" s="15"/>
      <c r="NEM5" s="15"/>
      <c r="NEN5" s="15"/>
      <c r="NEO5" s="15"/>
      <c r="NEP5" s="15"/>
      <c r="NEQ5" s="15"/>
      <c r="NER5" s="15"/>
      <c r="NES5" s="15"/>
      <c r="NET5" s="15"/>
      <c r="NEU5" s="15"/>
      <c r="NEV5" s="15"/>
      <c r="NEW5" s="15"/>
      <c r="NEX5" s="15"/>
      <c r="NEY5" s="15"/>
      <c r="NEZ5" s="15"/>
      <c r="NFA5" s="15"/>
      <c r="NFB5" s="15"/>
      <c r="NFC5" s="15"/>
      <c r="NFD5" s="15"/>
      <c r="NFE5" s="15"/>
      <c r="NFF5" s="15"/>
      <c r="NFG5" s="15"/>
      <c r="NFH5" s="15"/>
      <c r="NFI5" s="15"/>
      <c r="NFJ5" s="15"/>
      <c r="NFK5" s="15"/>
      <c r="NFL5" s="15"/>
      <c r="NFM5" s="15"/>
      <c r="NFN5" s="15"/>
      <c r="NFO5" s="15"/>
      <c r="NFP5" s="15"/>
      <c r="NFQ5" s="15"/>
      <c r="NFR5" s="15"/>
      <c r="NFS5" s="15"/>
      <c r="NFT5" s="15"/>
      <c r="NFU5" s="15"/>
      <c r="NFV5" s="15"/>
      <c r="NFW5" s="15"/>
      <c r="NFX5" s="15"/>
      <c r="NFY5" s="15"/>
      <c r="NFZ5" s="15"/>
      <c r="NGA5" s="15"/>
      <c r="NGB5" s="15"/>
      <c r="NGC5" s="15"/>
      <c r="NGD5" s="15"/>
      <c r="NGE5" s="15"/>
      <c r="NGF5" s="15"/>
      <c r="NGG5" s="15"/>
      <c r="NGH5" s="15"/>
      <c r="NGI5" s="15"/>
      <c r="NGJ5" s="15"/>
      <c r="NGK5" s="15"/>
      <c r="NGL5" s="15"/>
      <c r="NGM5" s="15"/>
      <c r="NGN5" s="15"/>
      <c r="NGO5" s="15"/>
      <c r="NGP5" s="15"/>
      <c r="NGQ5" s="15"/>
      <c r="NGR5" s="15"/>
      <c r="NGS5" s="15"/>
      <c r="NGT5" s="15"/>
      <c r="NGU5" s="15"/>
      <c r="NGV5" s="15"/>
      <c r="NGW5" s="15"/>
      <c r="NGX5" s="15"/>
      <c r="NGY5" s="15"/>
      <c r="NGZ5" s="15"/>
      <c r="NHA5" s="15"/>
      <c r="NHB5" s="15"/>
      <c r="NHC5" s="15"/>
      <c r="NHD5" s="15"/>
      <c r="NHE5" s="15"/>
      <c r="NHF5" s="15"/>
      <c r="NHG5" s="15"/>
      <c r="NHH5" s="15"/>
      <c r="NHI5" s="15"/>
      <c r="NHJ5" s="15"/>
      <c r="NHK5" s="15"/>
      <c r="NHL5" s="15"/>
      <c r="NHM5" s="15"/>
      <c r="NHN5" s="15"/>
      <c r="NHO5" s="15"/>
      <c r="NHP5" s="15"/>
      <c r="NHQ5" s="15"/>
      <c r="NHR5" s="15"/>
      <c r="NHS5" s="15"/>
      <c r="NHT5" s="15"/>
      <c r="NHU5" s="15"/>
      <c r="NHV5" s="15"/>
      <c r="NHW5" s="15"/>
      <c r="NHX5" s="15"/>
      <c r="NHY5" s="15"/>
      <c r="NHZ5" s="15"/>
      <c r="NIA5" s="15"/>
      <c r="NIB5" s="15"/>
      <c r="NIC5" s="15"/>
      <c r="NID5" s="15"/>
      <c r="NIE5" s="15"/>
      <c r="NIF5" s="15"/>
      <c r="NIG5" s="15"/>
      <c r="NIH5" s="15"/>
      <c r="NII5" s="15"/>
      <c r="NIJ5" s="15"/>
      <c r="NIK5" s="15"/>
      <c r="NIL5" s="15"/>
      <c r="NIM5" s="15"/>
      <c r="NIN5" s="15"/>
      <c r="NIO5" s="15"/>
      <c r="NIP5" s="15"/>
      <c r="NIQ5" s="15"/>
      <c r="NIR5" s="15"/>
      <c r="NIS5" s="15"/>
      <c r="NIT5" s="15"/>
      <c r="NIU5" s="15"/>
      <c r="NIV5" s="15"/>
      <c r="NIW5" s="15"/>
      <c r="NIX5" s="15"/>
      <c r="NIY5" s="15"/>
      <c r="NIZ5" s="15"/>
      <c r="NJA5" s="15"/>
      <c r="NJB5" s="15"/>
      <c r="NJC5" s="15"/>
      <c r="NJD5" s="15"/>
      <c r="NJE5" s="15"/>
      <c r="NJF5" s="15"/>
      <c r="NJG5" s="15"/>
      <c r="NJH5" s="15"/>
      <c r="NJI5" s="15"/>
      <c r="NJJ5" s="15"/>
      <c r="NJK5" s="15"/>
      <c r="NJL5" s="15"/>
      <c r="NJM5" s="15"/>
      <c r="NJN5" s="15"/>
      <c r="NJO5" s="15"/>
      <c r="NJP5" s="15"/>
      <c r="NJQ5" s="15"/>
      <c r="NJR5" s="15"/>
      <c r="NJS5" s="15"/>
      <c r="NJT5" s="15"/>
      <c r="NJU5" s="15"/>
      <c r="NJV5" s="15"/>
      <c r="NJW5" s="15"/>
      <c r="NJX5" s="15"/>
      <c r="NJY5" s="15"/>
      <c r="NJZ5" s="15"/>
      <c r="NKA5" s="15"/>
      <c r="NKB5" s="15"/>
      <c r="NKC5" s="15"/>
      <c r="NKD5" s="15"/>
      <c r="NKE5" s="15"/>
      <c r="NKF5" s="15"/>
      <c r="NKG5" s="15"/>
      <c r="NKH5" s="15"/>
      <c r="NKI5" s="15"/>
      <c r="NKJ5" s="15"/>
      <c r="NKK5" s="15"/>
      <c r="NKL5" s="15"/>
      <c r="NKM5" s="15"/>
      <c r="NKN5" s="15"/>
      <c r="NKO5" s="15"/>
      <c r="NKP5" s="15"/>
      <c r="NKQ5" s="15"/>
      <c r="NKR5" s="15"/>
      <c r="NKS5" s="15"/>
      <c r="NKT5" s="15"/>
      <c r="NKU5" s="15"/>
      <c r="NKV5" s="15"/>
      <c r="NKW5" s="15"/>
      <c r="NKX5" s="15"/>
      <c r="NKY5" s="15"/>
      <c r="NKZ5" s="15"/>
      <c r="NLA5" s="15"/>
      <c r="NLB5" s="15"/>
      <c r="NLC5" s="15"/>
      <c r="NLD5" s="15"/>
      <c r="NLE5" s="15"/>
      <c r="NLF5" s="15"/>
      <c r="NLG5" s="15"/>
      <c r="NLH5" s="15"/>
      <c r="NLI5" s="15"/>
      <c r="NLJ5" s="15"/>
      <c r="NLK5" s="15"/>
      <c r="NLL5" s="15"/>
      <c r="NLM5" s="15"/>
      <c r="NLN5" s="15"/>
      <c r="NLO5" s="15"/>
      <c r="NLP5" s="15"/>
      <c r="NLQ5" s="15"/>
      <c r="NLR5" s="15"/>
      <c r="NLS5" s="15"/>
      <c r="NLT5" s="15"/>
      <c r="NLU5" s="15"/>
      <c r="NLV5" s="15"/>
      <c r="NLW5" s="15"/>
      <c r="NLX5" s="15"/>
      <c r="NLY5" s="15"/>
      <c r="NLZ5" s="15"/>
      <c r="NMA5" s="15"/>
      <c r="NMB5" s="15"/>
      <c r="NMC5" s="15"/>
      <c r="NMD5" s="15"/>
      <c r="NME5" s="15"/>
      <c r="NMF5" s="15"/>
      <c r="NMG5" s="15"/>
      <c r="NMH5" s="15"/>
      <c r="NMI5" s="15"/>
      <c r="NMJ5" s="15"/>
      <c r="NMK5" s="15"/>
      <c r="NML5" s="15"/>
      <c r="NMM5" s="15"/>
      <c r="NMN5" s="15"/>
      <c r="NMO5" s="15"/>
      <c r="NMP5" s="15"/>
      <c r="NMQ5" s="15"/>
      <c r="NMR5" s="15"/>
      <c r="NMS5" s="15"/>
      <c r="NMT5" s="15"/>
      <c r="NMU5" s="15"/>
      <c r="NMV5" s="15"/>
      <c r="NMW5" s="15"/>
      <c r="NMX5" s="15"/>
      <c r="NMY5" s="15"/>
      <c r="NMZ5" s="15"/>
      <c r="NNA5" s="15"/>
      <c r="NNB5" s="15"/>
      <c r="NNC5" s="15"/>
      <c r="NND5" s="15"/>
      <c r="NNE5" s="15"/>
      <c r="NNF5" s="15"/>
      <c r="NNG5" s="15"/>
      <c r="NNH5" s="15"/>
      <c r="NNI5" s="15"/>
      <c r="NNJ5" s="15"/>
      <c r="NNK5" s="15"/>
      <c r="NNL5" s="15"/>
      <c r="NNM5" s="15"/>
      <c r="NNN5" s="15"/>
      <c r="NNO5" s="15"/>
      <c r="NNP5" s="15"/>
      <c r="NNQ5" s="15"/>
      <c r="NNR5" s="15"/>
      <c r="NNS5" s="15"/>
      <c r="NNT5" s="15"/>
      <c r="NNU5" s="15"/>
      <c r="NNV5" s="15"/>
      <c r="NNW5" s="15"/>
      <c r="NNX5" s="15"/>
      <c r="NNY5" s="15"/>
      <c r="NNZ5" s="15"/>
      <c r="NOA5" s="15"/>
      <c r="NOB5" s="15"/>
      <c r="NOC5" s="15"/>
      <c r="NOD5" s="15"/>
      <c r="NOE5" s="15"/>
      <c r="NOF5" s="15"/>
      <c r="NOG5" s="15"/>
      <c r="NOH5" s="15"/>
      <c r="NOI5" s="15"/>
      <c r="NOJ5" s="15"/>
      <c r="NOK5" s="15"/>
      <c r="NOL5" s="15"/>
      <c r="NOM5" s="15"/>
      <c r="NON5" s="15"/>
      <c r="NOO5" s="15"/>
      <c r="NOP5" s="15"/>
      <c r="NOQ5" s="15"/>
      <c r="NOR5" s="15"/>
      <c r="NOS5" s="15"/>
      <c r="NOT5" s="15"/>
      <c r="NOU5" s="15"/>
      <c r="NOV5" s="15"/>
      <c r="NOW5" s="15"/>
      <c r="NOX5" s="15"/>
      <c r="NOY5" s="15"/>
      <c r="NOZ5" s="15"/>
      <c r="NPA5" s="15"/>
      <c r="NPB5" s="15"/>
      <c r="NPC5" s="15"/>
      <c r="NPD5" s="15"/>
      <c r="NPE5" s="15"/>
      <c r="NPF5" s="15"/>
      <c r="NPG5" s="15"/>
      <c r="NPH5" s="15"/>
      <c r="NPI5" s="15"/>
      <c r="NPJ5" s="15"/>
      <c r="NPK5" s="15"/>
      <c r="NPL5" s="15"/>
      <c r="NPM5" s="15"/>
      <c r="NPN5" s="15"/>
      <c r="NPO5" s="15"/>
      <c r="NPP5" s="15"/>
      <c r="NPQ5" s="15"/>
      <c r="NPR5" s="15"/>
      <c r="NPS5" s="15"/>
      <c r="NPT5" s="15"/>
      <c r="NPU5" s="15"/>
      <c r="NPV5" s="15"/>
      <c r="NPW5" s="15"/>
      <c r="NPX5" s="15"/>
      <c r="NPY5" s="15"/>
      <c r="NPZ5" s="15"/>
      <c r="NQA5" s="15"/>
      <c r="NQB5" s="15"/>
      <c r="NQC5" s="15"/>
      <c r="NQD5" s="15"/>
      <c r="NQE5" s="15"/>
      <c r="NQF5" s="15"/>
      <c r="NQG5" s="15"/>
      <c r="NQH5" s="15"/>
      <c r="NQI5" s="15"/>
      <c r="NQJ5" s="15"/>
      <c r="NQK5" s="15"/>
      <c r="NQL5" s="15"/>
      <c r="NQM5" s="15"/>
      <c r="NQN5" s="15"/>
      <c r="NQO5" s="15"/>
      <c r="NQP5" s="15"/>
      <c r="NQQ5" s="15"/>
      <c r="NQR5" s="15"/>
      <c r="NQS5" s="15"/>
      <c r="NQT5" s="15"/>
      <c r="NQU5" s="15"/>
      <c r="NQV5" s="15"/>
      <c r="NQW5" s="15"/>
      <c r="NQX5" s="15"/>
      <c r="NQY5" s="15"/>
      <c r="NQZ5" s="15"/>
      <c r="NRA5" s="15"/>
      <c r="NRB5" s="15"/>
      <c r="NRC5" s="15"/>
      <c r="NRD5" s="15"/>
      <c r="NRE5" s="15"/>
      <c r="NRF5" s="15"/>
      <c r="NRG5" s="15"/>
      <c r="NRH5" s="15"/>
      <c r="NRI5" s="15"/>
      <c r="NRJ5" s="15"/>
      <c r="NRK5" s="15"/>
      <c r="NRL5" s="15"/>
      <c r="NRM5" s="15"/>
      <c r="NRN5" s="15"/>
      <c r="NRO5" s="15"/>
      <c r="NRP5" s="15"/>
      <c r="NRQ5" s="15"/>
      <c r="NRR5" s="15"/>
      <c r="NRS5" s="15"/>
      <c r="NRT5" s="15"/>
      <c r="NRU5" s="15"/>
      <c r="NRV5" s="15"/>
      <c r="NRW5" s="15"/>
      <c r="NRX5" s="15"/>
      <c r="NRY5" s="15"/>
      <c r="NRZ5" s="15"/>
      <c r="NSA5" s="15"/>
      <c r="NSB5" s="15"/>
      <c r="NSC5" s="15"/>
      <c r="NSD5" s="15"/>
      <c r="NSE5" s="15"/>
      <c r="NSF5" s="15"/>
      <c r="NSG5" s="15"/>
      <c r="NSH5" s="15"/>
      <c r="NSI5" s="15"/>
      <c r="NSJ5" s="15"/>
      <c r="NSK5" s="15"/>
      <c r="NSL5" s="15"/>
      <c r="NSM5" s="15"/>
      <c r="NSN5" s="15"/>
      <c r="NSO5" s="15"/>
      <c r="NSP5" s="15"/>
      <c r="NSQ5" s="15"/>
      <c r="NSR5" s="15"/>
      <c r="NSS5" s="15"/>
      <c r="NST5" s="15"/>
      <c r="NSU5" s="15"/>
      <c r="NSV5" s="15"/>
      <c r="NSW5" s="15"/>
      <c r="NSX5" s="15"/>
      <c r="NSY5" s="15"/>
      <c r="NSZ5" s="15"/>
      <c r="NTA5" s="15"/>
      <c r="NTB5" s="15"/>
      <c r="NTC5" s="15"/>
      <c r="NTD5" s="15"/>
      <c r="NTE5" s="15"/>
      <c r="NTF5" s="15"/>
      <c r="NTG5" s="15"/>
      <c r="NTH5" s="15"/>
      <c r="NTI5" s="15"/>
      <c r="NTJ5" s="15"/>
      <c r="NTK5" s="15"/>
      <c r="NTL5" s="15"/>
      <c r="NTM5" s="15"/>
      <c r="NTN5" s="15"/>
      <c r="NTO5" s="15"/>
      <c r="NTP5" s="15"/>
      <c r="NTQ5" s="15"/>
      <c r="NTR5" s="15"/>
      <c r="NTS5" s="15"/>
      <c r="NTT5" s="15"/>
      <c r="NTU5" s="15"/>
      <c r="NTV5" s="15"/>
      <c r="NTW5" s="15"/>
      <c r="NTX5" s="15"/>
      <c r="NTY5" s="15"/>
      <c r="NTZ5" s="15"/>
      <c r="NUA5" s="15"/>
      <c r="NUB5" s="15"/>
      <c r="NUC5" s="15"/>
      <c r="NUD5" s="15"/>
      <c r="NUE5" s="15"/>
      <c r="NUF5" s="15"/>
      <c r="NUG5" s="15"/>
      <c r="NUH5" s="15"/>
      <c r="NUI5" s="15"/>
      <c r="NUJ5" s="15"/>
      <c r="NUK5" s="15"/>
      <c r="NUL5" s="15"/>
      <c r="NUM5" s="15"/>
      <c r="NUN5" s="15"/>
      <c r="NUO5" s="15"/>
      <c r="NUP5" s="15"/>
      <c r="NUQ5" s="15"/>
      <c r="NUR5" s="15"/>
      <c r="NUS5" s="15"/>
      <c r="NUT5" s="15"/>
      <c r="NUU5" s="15"/>
      <c r="NUV5" s="15"/>
      <c r="NUW5" s="15"/>
      <c r="NUX5" s="15"/>
      <c r="NUY5" s="15"/>
      <c r="NUZ5" s="15"/>
      <c r="NVA5" s="15"/>
      <c r="NVB5" s="15"/>
      <c r="NVC5" s="15"/>
      <c r="NVD5" s="15"/>
      <c r="NVE5" s="15"/>
      <c r="NVF5" s="15"/>
      <c r="NVG5" s="15"/>
      <c r="NVH5" s="15"/>
      <c r="NVI5" s="15"/>
      <c r="NVJ5" s="15"/>
      <c r="NVK5" s="15"/>
      <c r="NVL5" s="15"/>
      <c r="NVM5" s="15"/>
      <c r="NVN5" s="15"/>
      <c r="NVO5" s="15"/>
      <c r="NVP5" s="15"/>
      <c r="NVQ5" s="15"/>
      <c r="NVR5" s="15"/>
      <c r="NVS5" s="15"/>
      <c r="NVT5" s="15"/>
      <c r="NVU5" s="15"/>
      <c r="NVV5" s="15"/>
      <c r="NVW5" s="15"/>
      <c r="NVX5" s="15"/>
      <c r="NVY5" s="15"/>
      <c r="NVZ5" s="15"/>
      <c r="NWA5" s="15"/>
      <c r="NWB5" s="15"/>
      <c r="NWC5" s="15"/>
      <c r="NWD5" s="15"/>
      <c r="NWE5" s="15"/>
      <c r="NWF5" s="15"/>
      <c r="NWG5" s="15"/>
      <c r="NWH5" s="15"/>
      <c r="NWI5" s="15"/>
      <c r="NWJ5" s="15"/>
      <c r="NWK5" s="15"/>
      <c r="NWL5" s="15"/>
      <c r="NWM5" s="15"/>
      <c r="NWN5" s="15"/>
      <c r="NWO5" s="15"/>
      <c r="NWP5" s="15"/>
      <c r="NWQ5" s="15"/>
      <c r="NWR5" s="15"/>
      <c r="NWS5" s="15"/>
      <c r="NWT5" s="15"/>
      <c r="NWU5" s="15"/>
      <c r="NWV5" s="15"/>
      <c r="NWW5" s="15"/>
      <c r="NWX5" s="15"/>
      <c r="NWY5" s="15"/>
      <c r="NWZ5" s="15"/>
      <c r="NXA5" s="15"/>
      <c r="NXB5" s="15"/>
      <c r="NXC5" s="15"/>
      <c r="NXD5" s="15"/>
      <c r="NXE5" s="15"/>
      <c r="NXF5" s="15"/>
      <c r="NXG5" s="15"/>
      <c r="NXH5" s="15"/>
      <c r="NXI5" s="15"/>
      <c r="NXJ5" s="15"/>
      <c r="NXK5" s="15"/>
      <c r="NXL5" s="15"/>
      <c r="NXM5" s="15"/>
      <c r="NXN5" s="15"/>
      <c r="NXO5" s="15"/>
      <c r="NXP5" s="15"/>
      <c r="NXQ5" s="15"/>
      <c r="NXR5" s="15"/>
      <c r="NXS5" s="15"/>
      <c r="NXT5" s="15"/>
      <c r="NXU5" s="15"/>
      <c r="NXV5" s="15"/>
      <c r="NXW5" s="15"/>
      <c r="NXX5" s="15"/>
      <c r="NXY5" s="15"/>
      <c r="NXZ5" s="15"/>
      <c r="NYA5" s="15"/>
      <c r="NYB5" s="15"/>
      <c r="NYC5" s="15"/>
      <c r="NYD5" s="15"/>
      <c r="NYE5" s="15"/>
      <c r="NYF5" s="15"/>
      <c r="NYG5" s="15"/>
      <c r="NYH5" s="15"/>
      <c r="NYI5" s="15"/>
      <c r="NYJ5" s="15"/>
      <c r="NYK5" s="15"/>
      <c r="NYL5" s="15"/>
      <c r="NYM5" s="15"/>
      <c r="NYN5" s="15"/>
      <c r="NYO5" s="15"/>
      <c r="NYP5" s="15"/>
      <c r="NYQ5" s="15"/>
      <c r="NYR5" s="15"/>
      <c r="NYS5" s="15"/>
      <c r="NYT5" s="15"/>
      <c r="NYU5" s="15"/>
      <c r="NYV5" s="15"/>
      <c r="NYW5" s="15"/>
      <c r="NYX5" s="15"/>
      <c r="NYY5" s="15"/>
      <c r="NYZ5" s="15"/>
      <c r="NZA5" s="15"/>
      <c r="NZB5" s="15"/>
      <c r="NZC5" s="15"/>
      <c r="NZD5" s="15"/>
      <c r="NZE5" s="15"/>
      <c r="NZF5" s="15"/>
      <c r="NZG5" s="15"/>
      <c r="NZH5" s="15"/>
      <c r="NZI5" s="15"/>
      <c r="NZJ5" s="15"/>
      <c r="NZK5" s="15"/>
      <c r="NZL5" s="15"/>
      <c r="NZM5" s="15"/>
      <c r="NZN5" s="15"/>
      <c r="NZO5" s="15"/>
      <c r="NZP5" s="15"/>
      <c r="NZQ5" s="15"/>
      <c r="NZR5" s="15"/>
      <c r="NZS5" s="15"/>
      <c r="NZT5" s="15"/>
      <c r="NZU5" s="15"/>
      <c r="NZV5" s="15"/>
      <c r="NZW5" s="15"/>
      <c r="NZX5" s="15"/>
      <c r="NZY5" s="15"/>
      <c r="NZZ5" s="15"/>
      <c r="OAA5" s="15"/>
      <c r="OAB5" s="15"/>
      <c r="OAC5" s="15"/>
      <c r="OAD5" s="15"/>
      <c r="OAE5" s="15"/>
      <c r="OAF5" s="15"/>
      <c r="OAG5" s="15"/>
      <c r="OAH5" s="15"/>
      <c r="OAI5" s="15"/>
      <c r="OAJ5" s="15"/>
      <c r="OAK5" s="15"/>
      <c r="OAL5" s="15"/>
      <c r="OAM5" s="15"/>
      <c r="OAN5" s="15"/>
      <c r="OAO5" s="15"/>
      <c r="OAP5" s="15"/>
      <c r="OAQ5" s="15"/>
      <c r="OAR5" s="15"/>
      <c r="OAS5" s="15"/>
      <c r="OAT5" s="15"/>
      <c r="OAU5" s="15"/>
      <c r="OAV5" s="15"/>
      <c r="OAW5" s="15"/>
      <c r="OAX5" s="15"/>
      <c r="OAY5" s="15"/>
      <c r="OAZ5" s="15"/>
      <c r="OBA5" s="15"/>
      <c r="OBB5" s="15"/>
      <c r="OBC5" s="15"/>
      <c r="OBD5" s="15"/>
      <c r="OBE5" s="15"/>
      <c r="OBF5" s="15"/>
      <c r="OBG5" s="15"/>
      <c r="OBH5" s="15"/>
      <c r="OBI5" s="15"/>
      <c r="OBJ5" s="15"/>
      <c r="OBK5" s="15"/>
      <c r="OBL5" s="15"/>
      <c r="OBM5" s="15"/>
      <c r="OBN5" s="15"/>
      <c r="OBO5" s="15"/>
      <c r="OBP5" s="15"/>
      <c r="OBQ5" s="15"/>
      <c r="OBR5" s="15"/>
      <c r="OBS5" s="15"/>
      <c r="OBT5" s="15"/>
      <c r="OBU5" s="15"/>
      <c r="OBV5" s="15"/>
      <c r="OBW5" s="15"/>
      <c r="OBX5" s="15"/>
      <c r="OBY5" s="15"/>
      <c r="OBZ5" s="15"/>
      <c r="OCA5" s="15"/>
      <c r="OCB5" s="15"/>
      <c r="OCC5" s="15"/>
      <c r="OCD5" s="15"/>
      <c r="OCE5" s="15"/>
      <c r="OCF5" s="15"/>
      <c r="OCG5" s="15"/>
      <c r="OCH5" s="15"/>
      <c r="OCI5" s="15"/>
      <c r="OCJ5" s="15"/>
      <c r="OCK5" s="15"/>
      <c r="OCL5" s="15"/>
      <c r="OCM5" s="15"/>
      <c r="OCN5" s="15"/>
      <c r="OCO5" s="15"/>
      <c r="OCP5" s="15"/>
      <c r="OCQ5" s="15"/>
      <c r="OCR5" s="15"/>
      <c r="OCS5" s="15"/>
      <c r="OCT5" s="15"/>
      <c r="OCU5" s="15"/>
      <c r="OCV5" s="15"/>
      <c r="OCW5" s="15"/>
      <c r="OCX5" s="15"/>
      <c r="OCY5" s="15"/>
      <c r="OCZ5" s="15"/>
      <c r="ODA5" s="15"/>
      <c r="ODB5" s="15"/>
      <c r="ODC5" s="15"/>
      <c r="ODD5" s="15"/>
      <c r="ODE5" s="15"/>
      <c r="ODF5" s="15"/>
      <c r="ODG5" s="15"/>
      <c r="ODH5" s="15"/>
      <c r="ODI5" s="15"/>
      <c r="ODJ5" s="15"/>
      <c r="ODK5" s="15"/>
      <c r="ODL5" s="15"/>
      <c r="ODM5" s="15"/>
      <c r="ODN5" s="15"/>
      <c r="ODO5" s="15"/>
      <c r="ODP5" s="15"/>
      <c r="ODQ5" s="15"/>
      <c r="ODR5" s="15"/>
      <c r="ODS5" s="15"/>
      <c r="ODT5" s="15"/>
      <c r="ODU5" s="15"/>
      <c r="ODV5" s="15"/>
      <c r="ODW5" s="15"/>
      <c r="ODX5" s="15"/>
      <c r="ODY5" s="15"/>
      <c r="ODZ5" s="15"/>
      <c r="OEA5" s="15"/>
      <c r="OEB5" s="15"/>
      <c r="OEC5" s="15"/>
      <c r="OED5" s="15"/>
      <c r="OEE5" s="15"/>
      <c r="OEF5" s="15"/>
      <c r="OEG5" s="15"/>
      <c r="OEH5" s="15"/>
      <c r="OEI5" s="15"/>
      <c r="OEJ5" s="15"/>
      <c r="OEK5" s="15"/>
      <c r="OEL5" s="15"/>
      <c r="OEM5" s="15"/>
      <c r="OEN5" s="15"/>
      <c r="OEO5" s="15"/>
      <c r="OEP5" s="15"/>
      <c r="OEQ5" s="15"/>
      <c r="OER5" s="15"/>
      <c r="OES5" s="15"/>
      <c r="OET5" s="15"/>
      <c r="OEU5" s="15"/>
      <c r="OEV5" s="15"/>
      <c r="OEW5" s="15"/>
      <c r="OEX5" s="15"/>
      <c r="OEY5" s="15"/>
      <c r="OEZ5" s="15"/>
      <c r="OFA5" s="15"/>
      <c r="OFB5" s="15"/>
      <c r="OFC5" s="15"/>
      <c r="OFD5" s="15"/>
      <c r="OFE5" s="15"/>
      <c r="OFF5" s="15"/>
      <c r="OFG5" s="15"/>
      <c r="OFH5" s="15"/>
      <c r="OFI5" s="15"/>
      <c r="OFJ5" s="15"/>
      <c r="OFK5" s="15"/>
      <c r="OFL5" s="15"/>
      <c r="OFM5" s="15"/>
      <c r="OFN5" s="15"/>
      <c r="OFO5" s="15"/>
      <c r="OFP5" s="15"/>
      <c r="OFQ5" s="15"/>
      <c r="OFR5" s="15"/>
      <c r="OFS5" s="15"/>
      <c r="OFT5" s="15"/>
      <c r="OFU5" s="15"/>
      <c r="OFV5" s="15"/>
      <c r="OFW5" s="15"/>
      <c r="OFX5" s="15"/>
      <c r="OFY5" s="15"/>
      <c r="OFZ5" s="15"/>
      <c r="OGA5" s="15"/>
      <c r="OGB5" s="15"/>
      <c r="OGC5" s="15"/>
      <c r="OGD5" s="15"/>
      <c r="OGE5" s="15"/>
      <c r="OGF5" s="15"/>
      <c r="OGG5" s="15"/>
      <c r="OGH5" s="15"/>
      <c r="OGI5" s="15"/>
      <c r="OGJ5" s="15"/>
      <c r="OGK5" s="15"/>
      <c r="OGL5" s="15"/>
      <c r="OGM5" s="15"/>
      <c r="OGN5" s="15"/>
      <c r="OGO5" s="15"/>
      <c r="OGP5" s="15"/>
      <c r="OGQ5" s="15"/>
      <c r="OGR5" s="15"/>
      <c r="OGS5" s="15"/>
      <c r="OGT5" s="15"/>
      <c r="OGU5" s="15"/>
      <c r="OGV5" s="15"/>
      <c r="OGW5" s="15"/>
      <c r="OGX5" s="15"/>
      <c r="OGY5" s="15"/>
      <c r="OGZ5" s="15"/>
      <c r="OHA5" s="15"/>
      <c r="OHB5" s="15"/>
      <c r="OHC5" s="15"/>
      <c r="OHD5" s="15"/>
      <c r="OHE5" s="15"/>
      <c r="OHF5" s="15"/>
      <c r="OHG5" s="15"/>
      <c r="OHH5" s="15"/>
      <c r="OHI5" s="15"/>
      <c r="OHJ5" s="15"/>
      <c r="OHK5" s="15"/>
      <c r="OHL5" s="15"/>
      <c r="OHM5" s="15"/>
      <c r="OHN5" s="15"/>
      <c r="OHO5" s="15"/>
      <c r="OHP5" s="15"/>
      <c r="OHQ5" s="15"/>
      <c r="OHR5" s="15"/>
      <c r="OHS5" s="15"/>
      <c r="OHT5" s="15"/>
      <c r="OHU5" s="15"/>
      <c r="OHV5" s="15"/>
      <c r="OHW5" s="15"/>
      <c r="OHX5" s="15"/>
      <c r="OHY5" s="15"/>
      <c r="OHZ5" s="15"/>
      <c r="OIA5" s="15"/>
      <c r="OIB5" s="15"/>
      <c r="OIC5" s="15"/>
      <c r="OID5" s="15"/>
      <c r="OIE5" s="15"/>
      <c r="OIF5" s="15"/>
      <c r="OIG5" s="15"/>
      <c r="OIH5" s="15"/>
      <c r="OII5" s="15"/>
      <c r="OIJ5" s="15"/>
      <c r="OIK5" s="15"/>
      <c r="OIL5" s="15"/>
      <c r="OIM5" s="15"/>
      <c r="OIN5" s="15"/>
      <c r="OIO5" s="15"/>
      <c r="OIP5" s="15"/>
      <c r="OIQ5" s="15"/>
      <c r="OIR5" s="15"/>
      <c r="OIS5" s="15"/>
      <c r="OIT5" s="15"/>
      <c r="OIU5" s="15"/>
      <c r="OIV5" s="15"/>
      <c r="OIW5" s="15"/>
      <c r="OIX5" s="15"/>
      <c r="OIY5" s="15"/>
      <c r="OIZ5" s="15"/>
      <c r="OJA5" s="15"/>
      <c r="OJB5" s="15"/>
      <c r="OJC5" s="15"/>
      <c r="OJD5" s="15"/>
      <c r="OJE5" s="15"/>
      <c r="OJF5" s="15"/>
      <c r="OJG5" s="15"/>
      <c r="OJH5" s="15"/>
      <c r="OJI5" s="15"/>
      <c r="OJJ5" s="15"/>
      <c r="OJK5" s="15"/>
      <c r="OJL5" s="15"/>
      <c r="OJM5" s="15"/>
      <c r="OJN5" s="15"/>
      <c r="OJO5" s="15"/>
      <c r="OJP5" s="15"/>
      <c r="OJQ5" s="15"/>
      <c r="OJR5" s="15"/>
      <c r="OJS5" s="15"/>
      <c r="OJT5" s="15"/>
      <c r="OJU5" s="15"/>
      <c r="OJV5" s="15"/>
      <c r="OJW5" s="15"/>
      <c r="OJX5" s="15"/>
      <c r="OJY5" s="15"/>
      <c r="OJZ5" s="15"/>
      <c r="OKA5" s="15"/>
      <c r="OKB5" s="15"/>
      <c r="OKC5" s="15"/>
      <c r="OKD5" s="15"/>
      <c r="OKE5" s="15"/>
      <c r="OKF5" s="15"/>
      <c r="OKG5" s="15"/>
      <c r="OKH5" s="15"/>
      <c r="OKI5" s="15"/>
      <c r="OKJ5" s="15"/>
      <c r="OKK5" s="15"/>
      <c r="OKL5" s="15"/>
      <c r="OKM5" s="15"/>
      <c r="OKN5" s="15"/>
      <c r="OKO5" s="15"/>
      <c r="OKP5" s="15"/>
      <c r="OKQ5" s="15"/>
      <c r="OKR5" s="15"/>
      <c r="OKS5" s="15"/>
      <c r="OKT5" s="15"/>
      <c r="OKU5" s="15"/>
      <c r="OKV5" s="15"/>
      <c r="OKW5" s="15"/>
      <c r="OKX5" s="15"/>
      <c r="OKY5" s="15"/>
      <c r="OKZ5" s="15"/>
      <c r="OLA5" s="15"/>
      <c r="OLB5" s="15"/>
      <c r="OLC5" s="15"/>
      <c r="OLD5" s="15"/>
      <c r="OLE5" s="15"/>
      <c r="OLF5" s="15"/>
      <c r="OLG5" s="15"/>
      <c r="OLH5" s="15"/>
      <c r="OLI5" s="15"/>
      <c r="OLJ5" s="15"/>
      <c r="OLK5" s="15"/>
      <c r="OLL5" s="15"/>
      <c r="OLM5" s="15"/>
      <c r="OLN5" s="15"/>
      <c r="OLO5" s="15"/>
      <c r="OLP5" s="15"/>
      <c r="OLQ5" s="15"/>
      <c r="OLR5" s="15"/>
      <c r="OLS5" s="15"/>
      <c r="OLT5" s="15"/>
      <c r="OLU5" s="15"/>
      <c r="OLV5" s="15"/>
      <c r="OLW5" s="15"/>
      <c r="OLX5" s="15"/>
      <c r="OLY5" s="15"/>
      <c r="OLZ5" s="15"/>
      <c r="OMA5" s="15"/>
      <c r="OMB5" s="15"/>
      <c r="OMC5" s="15"/>
      <c r="OMD5" s="15"/>
      <c r="OME5" s="15"/>
      <c r="OMF5" s="15"/>
      <c r="OMG5" s="15"/>
      <c r="OMH5" s="15"/>
      <c r="OMI5" s="15"/>
      <c r="OMJ5" s="15"/>
      <c r="OMK5" s="15"/>
      <c r="OML5" s="15"/>
      <c r="OMM5" s="15"/>
      <c r="OMN5" s="15"/>
      <c r="OMO5" s="15"/>
      <c r="OMP5" s="15"/>
      <c r="OMQ5" s="15"/>
      <c r="OMR5" s="15"/>
      <c r="OMS5" s="15"/>
      <c r="OMT5" s="15"/>
      <c r="OMU5" s="15"/>
      <c r="OMV5" s="15"/>
      <c r="OMW5" s="15"/>
      <c r="OMX5" s="15"/>
      <c r="OMY5" s="15"/>
      <c r="OMZ5" s="15"/>
      <c r="ONA5" s="15"/>
      <c r="ONB5" s="15"/>
      <c r="ONC5" s="15"/>
      <c r="OND5" s="15"/>
      <c r="ONE5" s="15"/>
      <c r="ONF5" s="15"/>
      <c r="ONG5" s="15"/>
      <c r="ONH5" s="15"/>
      <c r="ONI5" s="15"/>
      <c r="ONJ5" s="15"/>
      <c r="ONK5" s="15"/>
      <c r="ONL5" s="15"/>
      <c r="ONM5" s="15"/>
      <c r="ONN5" s="15"/>
      <c r="ONO5" s="15"/>
      <c r="ONP5" s="15"/>
      <c r="ONQ5" s="15"/>
      <c r="ONR5" s="15"/>
      <c r="ONS5" s="15"/>
      <c r="ONT5" s="15"/>
      <c r="ONU5" s="15"/>
      <c r="ONV5" s="15"/>
      <c r="ONW5" s="15"/>
      <c r="ONX5" s="15"/>
      <c r="ONY5" s="15"/>
      <c r="ONZ5" s="15"/>
      <c r="OOA5" s="15"/>
      <c r="OOB5" s="15"/>
      <c r="OOC5" s="15"/>
      <c r="OOD5" s="15"/>
      <c r="OOE5" s="15"/>
      <c r="OOF5" s="15"/>
      <c r="OOG5" s="15"/>
      <c r="OOH5" s="15"/>
      <c r="OOI5" s="15"/>
      <c r="OOJ5" s="15"/>
      <c r="OOK5" s="15"/>
      <c r="OOL5" s="15"/>
      <c r="OOM5" s="15"/>
      <c r="OON5" s="15"/>
      <c r="OOO5" s="15"/>
      <c r="OOP5" s="15"/>
      <c r="OOQ5" s="15"/>
      <c r="OOR5" s="15"/>
      <c r="OOS5" s="15"/>
      <c r="OOT5" s="15"/>
      <c r="OOU5" s="15"/>
      <c r="OOV5" s="15"/>
      <c r="OOW5" s="15"/>
      <c r="OOX5" s="15"/>
      <c r="OOY5" s="15"/>
      <c r="OOZ5" s="15"/>
      <c r="OPA5" s="15"/>
      <c r="OPB5" s="15"/>
      <c r="OPC5" s="15"/>
      <c r="OPD5" s="15"/>
      <c r="OPE5" s="15"/>
      <c r="OPF5" s="15"/>
      <c r="OPG5" s="15"/>
      <c r="OPH5" s="15"/>
      <c r="OPI5" s="15"/>
      <c r="OPJ5" s="15"/>
      <c r="OPK5" s="15"/>
      <c r="OPL5" s="15"/>
      <c r="OPM5" s="15"/>
      <c r="OPN5" s="15"/>
      <c r="OPO5" s="15"/>
      <c r="OPP5" s="15"/>
      <c r="OPQ5" s="15"/>
      <c r="OPR5" s="15"/>
      <c r="OPS5" s="15"/>
      <c r="OPT5" s="15"/>
      <c r="OPU5" s="15"/>
      <c r="OPV5" s="15"/>
      <c r="OPW5" s="15"/>
      <c r="OPX5" s="15"/>
      <c r="OPY5" s="15"/>
      <c r="OPZ5" s="15"/>
      <c r="OQA5" s="15"/>
      <c r="OQB5" s="15"/>
      <c r="OQC5" s="15"/>
      <c r="OQD5" s="15"/>
      <c r="OQE5" s="15"/>
      <c r="OQF5" s="15"/>
      <c r="OQG5" s="15"/>
      <c r="OQH5" s="15"/>
      <c r="OQI5" s="15"/>
      <c r="OQJ5" s="15"/>
      <c r="OQK5" s="15"/>
      <c r="OQL5" s="15"/>
      <c r="OQM5" s="15"/>
      <c r="OQN5" s="15"/>
      <c r="OQO5" s="15"/>
      <c r="OQP5" s="15"/>
      <c r="OQQ5" s="15"/>
      <c r="OQR5" s="15"/>
      <c r="OQS5" s="15"/>
      <c r="OQT5" s="15"/>
      <c r="OQU5" s="15"/>
      <c r="OQV5" s="15"/>
      <c r="OQW5" s="15"/>
      <c r="OQX5" s="15"/>
      <c r="OQY5" s="15"/>
      <c r="OQZ5" s="15"/>
      <c r="ORA5" s="15"/>
      <c r="ORB5" s="15"/>
      <c r="ORC5" s="15"/>
      <c r="ORD5" s="15"/>
      <c r="ORE5" s="15"/>
      <c r="ORF5" s="15"/>
      <c r="ORG5" s="15"/>
      <c r="ORH5" s="15"/>
      <c r="ORI5" s="15"/>
      <c r="ORJ5" s="15"/>
      <c r="ORK5" s="15"/>
      <c r="ORL5" s="15"/>
      <c r="ORM5" s="15"/>
      <c r="ORN5" s="15"/>
      <c r="ORO5" s="15"/>
      <c r="ORP5" s="15"/>
      <c r="ORQ5" s="15"/>
      <c r="ORR5" s="15"/>
      <c r="ORS5" s="15"/>
      <c r="ORT5" s="15"/>
      <c r="ORU5" s="15"/>
      <c r="ORV5" s="15"/>
      <c r="ORW5" s="15"/>
      <c r="ORX5" s="15"/>
      <c r="ORY5" s="15"/>
      <c r="ORZ5" s="15"/>
      <c r="OSA5" s="15"/>
      <c r="OSB5" s="15"/>
      <c r="OSC5" s="15"/>
      <c r="OSD5" s="15"/>
      <c r="OSE5" s="15"/>
      <c r="OSF5" s="15"/>
      <c r="OSG5" s="15"/>
      <c r="OSH5" s="15"/>
      <c r="OSI5" s="15"/>
      <c r="OSJ5" s="15"/>
      <c r="OSK5" s="15"/>
      <c r="OSL5" s="15"/>
      <c r="OSM5" s="15"/>
      <c r="OSN5" s="15"/>
      <c r="OSO5" s="15"/>
      <c r="OSP5" s="15"/>
      <c r="OSQ5" s="15"/>
      <c r="OSR5" s="15"/>
      <c r="OSS5" s="15"/>
      <c r="OST5" s="15"/>
      <c r="OSU5" s="15"/>
      <c r="OSV5" s="15"/>
      <c r="OSW5" s="15"/>
      <c r="OSX5" s="15"/>
      <c r="OSY5" s="15"/>
      <c r="OSZ5" s="15"/>
      <c r="OTA5" s="15"/>
      <c r="OTB5" s="15"/>
      <c r="OTC5" s="15"/>
      <c r="OTD5" s="15"/>
      <c r="OTE5" s="15"/>
      <c r="OTF5" s="15"/>
      <c r="OTG5" s="15"/>
      <c r="OTH5" s="15"/>
      <c r="OTI5" s="15"/>
      <c r="OTJ5" s="15"/>
      <c r="OTK5" s="15"/>
      <c r="OTL5" s="15"/>
      <c r="OTM5" s="15"/>
      <c r="OTN5" s="15"/>
      <c r="OTO5" s="15"/>
      <c r="OTP5" s="15"/>
      <c r="OTQ5" s="15"/>
      <c r="OTR5" s="15"/>
      <c r="OTS5" s="15"/>
      <c r="OTT5" s="15"/>
      <c r="OTU5" s="15"/>
      <c r="OTV5" s="15"/>
      <c r="OTW5" s="15"/>
      <c r="OTX5" s="15"/>
      <c r="OTY5" s="15"/>
      <c r="OTZ5" s="15"/>
      <c r="OUA5" s="15"/>
      <c r="OUB5" s="15"/>
      <c r="OUC5" s="15"/>
      <c r="OUD5" s="15"/>
      <c r="OUE5" s="15"/>
      <c r="OUF5" s="15"/>
      <c r="OUG5" s="15"/>
      <c r="OUH5" s="15"/>
      <c r="OUI5" s="15"/>
      <c r="OUJ5" s="15"/>
      <c r="OUK5" s="15"/>
      <c r="OUL5" s="15"/>
      <c r="OUM5" s="15"/>
      <c r="OUN5" s="15"/>
      <c r="OUO5" s="15"/>
      <c r="OUP5" s="15"/>
      <c r="OUQ5" s="15"/>
      <c r="OUR5" s="15"/>
      <c r="OUS5" s="15"/>
      <c r="OUT5" s="15"/>
      <c r="OUU5" s="15"/>
      <c r="OUV5" s="15"/>
      <c r="OUW5" s="15"/>
      <c r="OUX5" s="15"/>
      <c r="OUY5" s="15"/>
      <c r="OUZ5" s="15"/>
      <c r="OVA5" s="15"/>
      <c r="OVB5" s="15"/>
      <c r="OVC5" s="15"/>
      <c r="OVD5" s="15"/>
      <c r="OVE5" s="15"/>
      <c r="OVF5" s="15"/>
      <c r="OVG5" s="15"/>
      <c r="OVH5" s="15"/>
      <c r="OVI5" s="15"/>
      <c r="OVJ5" s="15"/>
      <c r="OVK5" s="15"/>
      <c r="OVL5" s="15"/>
      <c r="OVM5" s="15"/>
      <c r="OVN5" s="15"/>
      <c r="OVO5" s="15"/>
      <c r="OVP5" s="15"/>
      <c r="OVQ5" s="15"/>
      <c r="OVR5" s="15"/>
      <c r="OVS5" s="15"/>
      <c r="OVT5" s="15"/>
      <c r="OVU5" s="15"/>
      <c r="OVV5" s="15"/>
      <c r="OVW5" s="15"/>
      <c r="OVX5" s="15"/>
      <c r="OVY5" s="15"/>
      <c r="OVZ5" s="15"/>
      <c r="OWA5" s="15"/>
      <c r="OWB5" s="15"/>
      <c r="OWC5" s="15"/>
      <c r="OWD5" s="15"/>
      <c r="OWE5" s="15"/>
      <c r="OWF5" s="15"/>
      <c r="OWG5" s="15"/>
      <c r="OWH5" s="15"/>
      <c r="OWI5" s="15"/>
      <c r="OWJ5" s="15"/>
      <c r="OWK5" s="15"/>
      <c r="OWL5" s="15"/>
      <c r="OWM5" s="15"/>
      <c r="OWN5" s="15"/>
      <c r="OWO5" s="15"/>
      <c r="OWP5" s="15"/>
      <c r="OWQ5" s="15"/>
      <c r="OWR5" s="15"/>
      <c r="OWS5" s="15"/>
      <c r="OWT5" s="15"/>
      <c r="OWU5" s="15"/>
      <c r="OWV5" s="15"/>
      <c r="OWW5" s="15"/>
      <c r="OWX5" s="15"/>
      <c r="OWY5" s="15"/>
      <c r="OWZ5" s="15"/>
      <c r="OXA5" s="15"/>
      <c r="OXB5" s="15"/>
      <c r="OXC5" s="15"/>
      <c r="OXD5" s="15"/>
      <c r="OXE5" s="15"/>
      <c r="OXF5" s="15"/>
      <c r="OXG5" s="15"/>
      <c r="OXH5" s="15"/>
      <c r="OXI5" s="15"/>
      <c r="OXJ5" s="15"/>
      <c r="OXK5" s="15"/>
      <c r="OXL5" s="15"/>
      <c r="OXM5" s="15"/>
      <c r="OXN5" s="15"/>
      <c r="OXO5" s="15"/>
      <c r="OXP5" s="15"/>
      <c r="OXQ5" s="15"/>
      <c r="OXR5" s="15"/>
      <c r="OXS5" s="15"/>
      <c r="OXT5" s="15"/>
      <c r="OXU5" s="15"/>
      <c r="OXV5" s="15"/>
      <c r="OXW5" s="15"/>
      <c r="OXX5" s="15"/>
      <c r="OXY5" s="15"/>
      <c r="OXZ5" s="15"/>
      <c r="OYA5" s="15"/>
      <c r="OYB5" s="15"/>
      <c r="OYC5" s="15"/>
      <c r="OYD5" s="15"/>
      <c r="OYE5" s="15"/>
      <c r="OYF5" s="15"/>
      <c r="OYG5" s="15"/>
      <c r="OYH5" s="15"/>
      <c r="OYI5" s="15"/>
      <c r="OYJ5" s="15"/>
      <c r="OYK5" s="15"/>
      <c r="OYL5" s="15"/>
      <c r="OYM5" s="15"/>
      <c r="OYN5" s="15"/>
      <c r="OYO5" s="15"/>
      <c r="OYP5" s="15"/>
      <c r="OYQ5" s="15"/>
      <c r="OYR5" s="15"/>
      <c r="OYS5" s="15"/>
      <c r="OYT5" s="15"/>
      <c r="OYU5" s="15"/>
      <c r="OYV5" s="15"/>
      <c r="OYW5" s="15"/>
      <c r="OYX5" s="15"/>
      <c r="OYY5" s="15"/>
      <c r="OYZ5" s="15"/>
      <c r="OZA5" s="15"/>
      <c r="OZB5" s="15"/>
      <c r="OZC5" s="15"/>
      <c r="OZD5" s="15"/>
      <c r="OZE5" s="15"/>
      <c r="OZF5" s="15"/>
      <c r="OZG5" s="15"/>
      <c r="OZH5" s="15"/>
      <c r="OZI5" s="15"/>
      <c r="OZJ5" s="15"/>
      <c r="OZK5" s="15"/>
      <c r="OZL5" s="15"/>
      <c r="OZM5" s="15"/>
      <c r="OZN5" s="15"/>
      <c r="OZO5" s="15"/>
      <c r="OZP5" s="15"/>
      <c r="OZQ5" s="15"/>
      <c r="OZR5" s="15"/>
      <c r="OZS5" s="15"/>
      <c r="OZT5" s="15"/>
      <c r="OZU5" s="15"/>
      <c r="OZV5" s="15"/>
      <c r="OZW5" s="15"/>
      <c r="OZX5" s="15"/>
      <c r="OZY5" s="15"/>
      <c r="OZZ5" s="15"/>
      <c r="PAA5" s="15"/>
      <c r="PAB5" s="15"/>
      <c r="PAC5" s="15"/>
      <c r="PAD5" s="15"/>
      <c r="PAE5" s="15"/>
      <c r="PAF5" s="15"/>
      <c r="PAG5" s="15"/>
      <c r="PAH5" s="15"/>
      <c r="PAI5" s="15"/>
      <c r="PAJ5" s="15"/>
      <c r="PAK5" s="15"/>
      <c r="PAL5" s="15"/>
      <c r="PAM5" s="15"/>
      <c r="PAN5" s="15"/>
      <c r="PAO5" s="15"/>
      <c r="PAP5" s="15"/>
      <c r="PAQ5" s="15"/>
      <c r="PAR5" s="15"/>
      <c r="PAS5" s="15"/>
      <c r="PAT5" s="15"/>
      <c r="PAU5" s="15"/>
      <c r="PAV5" s="15"/>
      <c r="PAW5" s="15"/>
      <c r="PAX5" s="15"/>
      <c r="PAY5" s="15"/>
      <c r="PAZ5" s="15"/>
      <c r="PBA5" s="15"/>
      <c r="PBB5" s="15"/>
      <c r="PBC5" s="15"/>
      <c r="PBD5" s="15"/>
      <c r="PBE5" s="15"/>
      <c r="PBF5" s="15"/>
      <c r="PBG5" s="15"/>
      <c r="PBH5" s="15"/>
      <c r="PBI5" s="15"/>
      <c r="PBJ5" s="15"/>
      <c r="PBK5" s="15"/>
      <c r="PBL5" s="15"/>
      <c r="PBM5" s="15"/>
      <c r="PBN5" s="15"/>
      <c r="PBO5" s="15"/>
      <c r="PBP5" s="15"/>
      <c r="PBQ5" s="15"/>
      <c r="PBR5" s="15"/>
      <c r="PBS5" s="15"/>
      <c r="PBT5" s="15"/>
      <c r="PBU5" s="15"/>
      <c r="PBV5" s="15"/>
      <c r="PBW5" s="15"/>
      <c r="PBX5" s="15"/>
      <c r="PBY5" s="15"/>
      <c r="PBZ5" s="15"/>
      <c r="PCA5" s="15"/>
      <c r="PCB5" s="15"/>
      <c r="PCC5" s="15"/>
      <c r="PCD5" s="15"/>
      <c r="PCE5" s="15"/>
      <c r="PCF5" s="15"/>
      <c r="PCG5" s="15"/>
      <c r="PCH5" s="15"/>
      <c r="PCI5" s="15"/>
      <c r="PCJ5" s="15"/>
      <c r="PCK5" s="15"/>
      <c r="PCL5" s="15"/>
      <c r="PCM5" s="15"/>
      <c r="PCN5" s="15"/>
      <c r="PCO5" s="15"/>
      <c r="PCP5" s="15"/>
      <c r="PCQ5" s="15"/>
      <c r="PCR5" s="15"/>
      <c r="PCS5" s="15"/>
      <c r="PCT5" s="15"/>
      <c r="PCU5" s="15"/>
      <c r="PCV5" s="15"/>
      <c r="PCW5" s="15"/>
      <c r="PCX5" s="15"/>
      <c r="PCY5" s="15"/>
      <c r="PCZ5" s="15"/>
      <c r="PDA5" s="15"/>
      <c r="PDB5" s="15"/>
      <c r="PDC5" s="15"/>
      <c r="PDD5" s="15"/>
      <c r="PDE5" s="15"/>
      <c r="PDF5" s="15"/>
      <c r="PDG5" s="15"/>
      <c r="PDH5" s="15"/>
      <c r="PDI5" s="15"/>
      <c r="PDJ5" s="15"/>
      <c r="PDK5" s="15"/>
      <c r="PDL5" s="15"/>
      <c r="PDM5" s="15"/>
      <c r="PDN5" s="15"/>
      <c r="PDO5" s="15"/>
      <c r="PDP5" s="15"/>
      <c r="PDQ5" s="15"/>
      <c r="PDR5" s="15"/>
      <c r="PDS5" s="15"/>
      <c r="PDT5" s="15"/>
      <c r="PDU5" s="15"/>
      <c r="PDV5" s="15"/>
      <c r="PDW5" s="15"/>
      <c r="PDX5" s="15"/>
      <c r="PDY5" s="15"/>
      <c r="PDZ5" s="15"/>
      <c r="PEA5" s="15"/>
      <c r="PEB5" s="15"/>
      <c r="PEC5" s="15"/>
      <c r="PED5" s="15"/>
      <c r="PEE5" s="15"/>
      <c r="PEF5" s="15"/>
      <c r="PEG5" s="15"/>
      <c r="PEH5" s="15"/>
      <c r="PEI5" s="15"/>
      <c r="PEJ5" s="15"/>
      <c r="PEK5" s="15"/>
      <c r="PEL5" s="15"/>
      <c r="PEM5" s="15"/>
      <c r="PEN5" s="15"/>
      <c r="PEO5" s="15"/>
      <c r="PEP5" s="15"/>
      <c r="PEQ5" s="15"/>
      <c r="PER5" s="15"/>
      <c r="PES5" s="15"/>
      <c r="PET5" s="15"/>
      <c r="PEU5" s="15"/>
      <c r="PEV5" s="15"/>
      <c r="PEW5" s="15"/>
      <c r="PEX5" s="15"/>
      <c r="PEY5" s="15"/>
      <c r="PEZ5" s="15"/>
      <c r="PFA5" s="15"/>
      <c r="PFB5" s="15"/>
      <c r="PFC5" s="15"/>
      <c r="PFD5" s="15"/>
      <c r="PFE5" s="15"/>
      <c r="PFF5" s="15"/>
      <c r="PFG5" s="15"/>
      <c r="PFH5" s="15"/>
      <c r="PFI5" s="15"/>
      <c r="PFJ5" s="15"/>
      <c r="PFK5" s="15"/>
      <c r="PFL5" s="15"/>
      <c r="PFM5" s="15"/>
      <c r="PFN5" s="15"/>
      <c r="PFO5" s="15"/>
      <c r="PFP5" s="15"/>
      <c r="PFQ5" s="15"/>
      <c r="PFR5" s="15"/>
      <c r="PFS5" s="15"/>
      <c r="PFT5" s="15"/>
      <c r="PFU5" s="15"/>
      <c r="PFV5" s="15"/>
      <c r="PFW5" s="15"/>
      <c r="PFX5" s="15"/>
      <c r="PFY5" s="15"/>
      <c r="PFZ5" s="15"/>
      <c r="PGA5" s="15"/>
      <c r="PGB5" s="15"/>
      <c r="PGC5" s="15"/>
      <c r="PGD5" s="15"/>
      <c r="PGE5" s="15"/>
      <c r="PGF5" s="15"/>
      <c r="PGG5" s="15"/>
      <c r="PGH5" s="15"/>
      <c r="PGI5" s="15"/>
      <c r="PGJ5" s="15"/>
      <c r="PGK5" s="15"/>
      <c r="PGL5" s="15"/>
      <c r="PGM5" s="15"/>
      <c r="PGN5" s="15"/>
      <c r="PGO5" s="15"/>
      <c r="PGP5" s="15"/>
      <c r="PGQ5" s="15"/>
      <c r="PGR5" s="15"/>
      <c r="PGS5" s="15"/>
      <c r="PGT5" s="15"/>
      <c r="PGU5" s="15"/>
      <c r="PGV5" s="15"/>
      <c r="PGW5" s="15"/>
      <c r="PGX5" s="15"/>
      <c r="PGY5" s="15"/>
      <c r="PGZ5" s="15"/>
      <c r="PHA5" s="15"/>
      <c r="PHB5" s="15"/>
      <c r="PHC5" s="15"/>
      <c r="PHD5" s="15"/>
      <c r="PHE5" s="15"/>
      <c r="PHF5" s="15"/>
      <c r="PHG5" s="15"/>
      <c r="PHH5" s="15"/>
      <c r="PHI5" s="15"/>
      <c r="PHJ5" s="15"/>
      <c r="PHK5" s="15"/>
      <c r="PHL5" s="15"/>
      <c r="PHM5" s="15"/>
      <c r="PHN5" s="15"/>
      <c r="PHO5" s="15"/>
      <c r="PHP5" s="15"/>
      <c r="PHQ5" s="15"/>
      <c r="PHR5" s="15"/>
      <c r="PHS5" s="15"/>
      <c r="PHT5" s="15"/>
      <c r="PHU5" s="15"/>
      <c r="PHV5" s="15"/>
      <c r="PHW5" s="15"/>
      <c r="PHX5" s="15"/>
      <c r="PHY5" s="15"/>
      <c r="PHZ5" s="15"/>
      <c r="PIA5" s="15"/>
      <c r="PIB5" s="15"/>
      <c r="PIC5" s="15"/>
      <c r="PID5" s="15"/>
      <c r="PIE5" s="15"/>
      <c r="PIF5" s="15"/>
      <c r="PIG5" s="15"/>
      <c r="PIH5" s="15"/>
      <c r="PII5" s="15"/>
      <c r="PIJ5" s="15"/>
      <c r="PIK5" s="15"/>
      <c r="PIL5" s="15"/>
      <c r="PIM5" s="15"/>
      <c r="PIN5" s="15"/>
      <c r="PIO5" s="15"/>
      <c r="PIP5" s="15"/>
      <c r="PIQ5" s="15"/>
      <c r="PIR5" s="15"/>
      <c r="PIS5" s="15"/>
      <c r="PIT5" s="15"/>
      <c r="PIU5" s="15"/>
      <c r="PIV5" s="15"/>
      <c r="PIW5" s="15"/>
      <c r="PIX5" s="15"/>
      <c r="PIY5" s="15"/>
      <c r="PIZ5" s="15"/>
      <c r="PJA5" s="15"/>
      <c r="PJB5" s="15"/>
      <c r="PJC5" s="15"/>
      <c r="PJD5" s="15"/>
      <c r="PJE5" s="15"/>
      <c r="PJF5" s="15"/>
      <c r="PJG5" s="15"/>
      <c r="PJH5" s="15"/>
      <c r="PJI5" s="15"/>
      <c r="PJJ5" s="15"/>
      <c r="PJK5" s="15"/>
      <c r="PJL5" s="15"/>
      <c r="PJM5" s="15"/>
      <c r="PJN5" s="15"/>
      <c r="PJO5" s="15"/>
      <c r="PJP5" s="15"/>
      <c r="PJQ5" s="15"/>
      <c r="PJR5" s="15"/>
      <c r="PJS5" s="15"/>
      <c r="PJT5" s="15"/>
      <c r="PJU5" s="15"/>
      <c r="PJV5" s="15"/>
      <c r="PJW5" s="15"/>
      <c r="PJX5" s="15"/>
      <c r="PJY5" s="15"/>
      <c r="PJZ5" s="15"/>
      <c r="PKA5" s="15"/>
      <c r="PKB5" s="15"/>
      <c r="PKC5" s="15"/>
      <c r="PKD5" s="15"/>
      <c r="PKE5" s="15"/>
      <c r="PKF5" s="15"/>
      <c r="PKG5" s="15"/>
      <c r="PKH5" s="15"/>
      <c r="PKI5" s="15"/>
      <c r="PKJ5" s="15"/>
      <c r="PKK5" s="15"/>
      <c r="PKL5" s="15"/>
      <c r="PKM5" s="15"/>
      <c r="PKN5" s="15"/>
      <c r="PKO5" s="15"/>
      <c r="PKP5" s="15"/>
      <c r="PKQ5" s="15"/>
      <c r="PKR5" s="15"/>
      <c r="PKS5" s="15"/>
      <c r="PKT5" s="15"/>
      <c r="PKU5" s="15"/>
      <c r="PKV5" s="15"/>
      <c r="PKW5" s="15"/>
      <c r="PKX5" s="15"/>
      <c r="PKY5" s="15"/>
      <c r="PKZ5" s="15"/>
      <c r="PLA5" s="15"/>
      <c r="PLB5" s="15"/>
      <c r="PLC5" s="15"/>
      <c r="PLD5" s="15"/>
      <c r="PLE5" s="15"/>
      <c r="PLF5" s="15"/>
      <c r="PLG5" s="15"/>
      <c r="PLH5" s="15"/>
      <c r="PLI5" s="15"/>
      <c r="PLJ5" s="15"/>
      <c r="PLK5" s="15"/>
      <c r="PLL5" s="15"/>
      <c r="PLM5" s="15"/>
      <c r="PLN5" s="15"/>
      <c r="PLO5" s="15"/>
      <c r="PLP5" s="15"/>
      <c r="PLQ5" s="15"/>
      <c r="PLR5" s="15"/>
      <c r="PLS5" s="15"/>
      <c r="PLT5" s="15"/>
      <c r="PLU5" s="15"/>
      <c r="PLV5" s="15"/>
      <c r="PLW5" s="15"/>
      <c r="PLX5" s="15"/>
      <c r="PLY5" s="15"/>
      <c r="PLZ5" s="15"/>
      <c r="PMA5" s="15"/>
      <c r="PMB5" s="15"/>
      <c r="PMC5" s="15"/>
      <c r="PMD5" s="15"/>
      <c r="PME5" s="15"/>
      <c r="PMF5" s="15"/>
      <c r="PMG5" s="15"/>
      <c r="PMH5" s="15"/>
      <c r="PMI5" s="15"/>
      <c r="PMJ5" s="15"/>
      <c r="PMK5" s="15"/>
      <c r="PML5" s="15"/>
      <c r="PMM5" s="15"/>
      <c r="PMN5" s="15"/>
      <c r="PMO5" s="15"/>
      <c r="PMP5" s="15"/>
      <c r="PMQ5" s="15"/>
      <c r="PMR5" s="15"/>
      <c r="PMS5" s="15"/>
      <c r="PMT5" s="15"/>
      <c r="PMU5" s="15"/>
      <c r="PMV5" s="15"/>
      <c r="PMW5" s="15"/>
      <c r="PMX5" s="15"/>
      <c r="PMY5" s="15"/>
      <c r="PMZ5" s="15"/>
      <c r="PNA5" s="15"/>
      <c r="PNB5" s="15"/>
      <c r="PNC5" s="15"/>
      <c r="PND5" s="15"/>
      <c r="PNE5" s="15"/>
      <c r="PNF5" s="15"/>
      <c r="PNG5" s="15"/>
      <c r="PNH5" s="15"/>
      <c r="PNI5" s="15"/>
      <c r="PNJ5" s="15"/>
      <c r="PNK5" s="15"/>
      <c r="PNL5" s="15"/>
      <c r="PNM5" s="15"/>
      <c r="PNN5" s="15"/>
      <c r="PNO5" s="15"/>
      <c r="PNP5" s="15"/>
      <c r="PNQ5" s="15"/>
      <c r="PNR5" s="15"/>
      <c r="PNS5" s="15"/>
      <c r="PNT5" s="15"/>
      <c r="PNU5" s="15"/>
      <c r="PNV5" s="15"/>
      <c r="PNW5" s="15"/>
      <c r="PNX5" s="15"/>
      <c r="PNY5" s="15"/>
      <c r="PNZ5" s="15"/>
      <c r="POA5" s="15"/>
      <c r="POB5" s="15"/>
      <c r="POC5" s="15"/>
      <c r="POD5" s="15"/>
      <c r="POE5" s="15"/>
      <c r="POF5" s="15"/>
      <c r="POG5" s="15"/>
      <c r="POH5" s="15"/>
      <c r="POI5" s="15"/>
      <c r="POJ5" s="15"/>
      <c r="POK5" s="15"/>
      <c r="POL5" s="15"/>
      <c r="POM5" s="15"/>
      <c r="PON5" s="15"/>
      <c r="POO5" s="15"/>
      <c r="POP5" s="15"/>
      <c r="POQ5" s="15"/>
      <c r="POR5" s="15"/>
      <c r="POS5" s="15"/>
      <c r="POT5" s="15"/>
      <c r="POU5" s="15"/>
      <c r="POV5" s="15"/>
      <c r="POW5" s="15"/>
      <c r="POX5" s="15"/>
      <c r="POY5" s="15"/>
      <c r="POZ5" s="15"/>
      <c r="PPA5" s="15"/>
      <c r="PPB5" s="15"/>
      <c r="PPC5" s="15"/>
      <c r="PPD5" s="15"/>
      <c r="PPE5" s="15"/>
      <c r="PPF5" s="15"/>
      <c r="PPG5" s="15"/>
      <c r="PPH5" s="15"/>
      <c r="PPI5" s="15"/>
      <c r="PPJ5" s="15"/>
      <c r="PPK5" s="15"/>
      <c r="PPL5" s="15"/>
      <c r="PPM5" s="15"/>
      <c r="PPN5" s="15"/>
      <c r="PPO5" s="15"/>
      <c r="PPP5" s="15"/>
      <c r="PPQ5" s="15"/>
      <c r="PPR5" s="15"/>
      <c r="PPS5" s="15"/>
      <c r="PPT5" s="15"/>
      <c r="PPU5" s="15"/>
      <c r="PPV5" s="15"/>
      <c r="PPW5" s="15"/>
      <c r="PPX5" s="15"/>
      <c r="PPY5" s="15"/>
      <c r="PPZ5" s="15"/>
      <c r="PQA5" s="15"/>
      <c r="PQB5" s="15"/>
      <c r="PQC5" s="15"/>
      <c r="PQD5" s="15"/>
      <c r="PQE5" s="15"/>
      <c r="PQF5" s="15"/>
      <c r="PQG5" s="15"/>
      <c r="PQH5" s="15"/>
      <c r="PQI5" s="15"/>
      <c r="PQJ5" s="15"/>
      <c r="PQK5" s="15"/>
      <c r="PQL5" s="15"/>
      <c r="PQM5" s="15"/>
      <c r="PQN5" s="15"/>
      <c r="PQO5" s="15"/>
      <c r="PQP5" s="15"/>
      <c r="PQQ5" s="15"/>
      <c r="PQR5" s="15"/>
      <c r="PQS5" s="15"/>
      <c r="PQT5" s="15"/>
      <c r="PQU5" s="15"/>
      <c r="PQV5" s="15"/>
      <c r="PQW5" s="15"/>
      <c r="PQX5" s="15"/>
      <c r="PQY5" s="15"/>
      <c r="PQZ5" s="15"/>
      <c r="PRA5" s="15"/>
      <c r="PRB5" s="15"/>
      <c r="PRC5" s="15"/>
      <c r="PRD5" s="15"/>
      <c r="PRE5" s="15"/>
      <c r="PRF5" s="15"/>
      <c r="PRG5" s="15"/>
      <c r="PRH5" s="15"/>
      <c r="PRI5" s="15"/>
      <c r="PRJ5" s="15"/>
      <c r="PRK5" s="15"/>
      <c r="PRL5" s="15"/>
      <c r="PRM5" s="15"/>
      <c r="PRN5" s="15"/>
      <c r="PRO5" s="15"/>
      <c r="PRP5" s="15"/>
      <c r="PRQ5" s="15"/>
      <c r="PRR5" s="15"/>
      <c r="PRS5" s="15"/>
      <c r="PRT5" s="15"/>
      <c r="PRU5" s="15"/>
      <c r="PRV5" s="15"/>
      <c r="PRW5" s="15"/>
      <c r="PRX5" s="15"/>
      <c r="PRY5" s="15"/>
      <c r="PRZ5" s="15"/>
      <c r="PSA5" s="15"/>
      <c r="PSB5" s="15"/>
      <c r="PSC5" s="15"/>
      <c r="PSD5" s="15"/>
      <c r="PSE5" s="15"/>
      <c r="PSF5" s="15"/>
      <c r="PSG5" s="15"/>
      <c r="PSH5" s="15"/>
      <c r="PSI5" s="15"/>
      <c r="PSJ5" s="15"/>
      <c r="PSK5" s="15"/>
      <c r="PSL5" s="15"/>
      <c r="PSM5" s="15"/>
      <c r="PSN5" s="15"/>
      <c r="PSO5" s="15"/>
      <c r="PSP5" s="15"/>
      <c r="PSQ5" s="15"/>
      <c r="PSR5" s="15"/>
      <c r="PSS5" s="15"/>
      <c r="PST5" s="15"/>
      <c r="PSU5" s="15"/>
      <c r="PSV5" s="15"/>
      <c r="PSW5" s="15"/>
      <c r="PSX5" s="15"/>
      <c r="PSY5" s="15"/>
      <c r="PSZ5" s="15"/>
      <c r="PTA5" s="15"/>
      <c r="PTB5" s="15"/>
      <c r="PTC5" s="15"/>
      <c r="PTD5" s="15"/>
      <c r="PTE5" s="15"/>
      <c r="PTF5" s="15"/>
      <c r="PTG5" s="15"/>
      <c r="PTH5" s="15"/>
      <c r="PTI5" s="15"/>
      <c r="PTJ5" s="15"/>
      <c r="PTK5" s="15"/>
      <c r="PTL5" s="15"/>
      <c r="PTM5" s="15"/>
      <c r="PTN5" s="15"/>
      <c r="PTO5" s="15"/>
      <c r="PTP5" s="15"/>
      <c r="PTQ5" s="15"/>
      <c r="PTR5" s="15"/>
      <c r="PTS5" s="15"/>
      <c r="PTT5" s="15"/>
      <c r="PTU5" s="15"/>
      <c r="PTV5" s="15"/>
      <c r="PTW5" s="15"/>
      <c r="PTX5" s="15"/>
      <c r="PTY5" s="15"/>
      <c r="PTZ5" s="15"/>
      <c r="PUA5" s="15"/>
      <c r="PUB5" s="15"/>
      <c r="PUC5" s="15"/>
      <c r="PUD5" s="15"/>
      <c r="PUE5" s="15"/>
      <c r="PUF5" s="15"/>
      <c r="PUG5" s="15"/>
      <c r="PUH5" s="15"/>
      <c r="PUI5" s="15"/>
      <c r="PUJ5" s="15"/>
      <c r="PUK5" s="15"/>
      <c r="PUL5" s="15"/>
      <c r="PUM5" s="15"/>
      <c r="PUN5" s="15"/>
      <c r="PUO5" s="15"/>
      <c r="PUP5" s="15"/>
      <c r="PUQ5" s="15"/>
      <c r="PUR5" s="15"/>
      <c r="PUS5" s="15"/>
      <c r="PUT5" s="15"/>
      <c r="PUU5" s="15"/>
      <c r="PUV5" s="15"/>
      <c r="PUW5" s="15"/>
      <c r="PUX5" s="15"/>
      <c r="PUY5" s="15"/>
      <c r="PUZ5" s="15"/>
      <c r="PVA5" s="15"/>
      <c r="PVB5" s="15"/>
      <c r="PVC5" s="15"/>
      <c r="PVD5" s="15"/>
      <c r="PVE5" s="15"/>
      <c r="PVF5" s="15"/>
      <c r="PVG5" s="15"/>
      <c r="PVH5" s="15"/>
      <c r="PVI5" s="15"/>
      <c r="PVJ5" s="15"/>
      <c r="PVK5" s="15"/>
      <c r="PVL5" s="15"/>
      <c r="PVM5" s="15"/>
      <c r="PVN5" s="15"/>
      <c r="PVO5" s="15"/>
      <c r="PVP5" s="15"/>
      <c r="PVQ5" s="15"/>
      <c r="PVR5" s="15"/>
      <c r="PVS5" s="15"/>
      <c r="PVT5" s="15"/>
      <c r="PVU5" s="15"/>
      <c r="PVV5" s="15"/>
      <c r="PVW5" s="15"/>
      <c r="PVX5" s="15"/>
      <c r="PVY5" s="15"/>
      <c r="PVZ5" s="15"/>
      <c r="PWA5" s="15"/>
      <c r="PWB5" s="15"/>
      <c r="PWC5" s="15"/>
      <c r="PWD5" s="15"/>
      <c r="PWE5" s="15"/>
      <c r="PWF5" s="15"/>
      <c r="PWG5" s="15"/>
      <c r="PWH5" s="15"/>
      <c r="PWI5" s="15"/>
      <c r="PWJ5" s="15"/>
      <c r="PWK5" s="15"/>
      <c r="PWL5" s="15"/>
      <c r="PWM5" s="15"/>
      <c r="PWN5" s="15"/>
      <c r="PWO5" s="15"/>
      <c r="PWP5" s="15"/>
      <c r="PWQ5" s="15"/>
      <c r="PWR5" s="15"/>
      <c r="PWS5" s="15"/>
      <c r="PWT5" s="15"/>
      <c r="PWU5" s="15"/>
      <c r="PWV5" s="15"/>
      <c r="PWW5" s="15"/>
      <c r="PWX5" s="15"/>
      <c r="PWY5" s="15"/>
      <c r="PWZ5" s="15"/>
      <c r="PXA5" s="15"/>
      <c r="PXB5" s="15"/>
      <c r="PXC5" s="15"/>
      <c r="PXD5" s="15"/>
      <c r="PXE5" s="15"/>
      <c r="PXF5" s="15"/>
      <c r="PXG5" s="15"/>
      <c r="PXH5" s="15"/>
      <c r="PXI5" s="15"/>
      <c r="PXJ5" s="15"/>
      <c r="PXK5" s="15"/>
      <c r="PXL5" s="15"/>
      <c r="PXM5" s="15"/>
      <c r="PXN5" s="15"/>
      <c r="PXO5" s="15"/>
      <c r="PXP5" s="15"/>
      <c r="PXQ5" s="15"/>
      <c r="PXR5" s="15"/>
      <c r="PXS5" s="15"/>
      <c r="PXT5" s="15"/>
      <c r="PXU5" s="15"/>
      <c r="PXV5" s="15"/>
      <c r="PXW5" s="15"/>
      <c r="PXX5" s="15"/>
      <c r="PXY5" s="15"/>
      <c r="PXZ5" s="15"/>
      <c r="PYA5" s="15"/>
      <c r="PYB5" s="15"/>
      <c r="PYC5" s="15"/>
      <c r="PYD5" s="15"/>
      <c r="PYE5" s="15"/>
      <c r="PYF5" s="15"/>
      <c r="PYG5" s="15"/>
      <c r="PYH5" s="15"/>
      <c r="PYI5" s="15"/>
      <c r="PYJ5" s="15"/>
      <c r="PYK5" s="15"/>
      <c r="PYL5" s="15"/>
      <c r="PYM5" s="15"/>
      <c r="PYN5" s="15"/>
      <c r="PYO5" s="15"/>
      <c r="PYP5" s="15"/>
      <c r="PYQ5" s="15"/>
      <c r="PYR5" s="15"/>
      <c r="PYS5" s="15"/>
      <c r="PYT5" s="15"/>
      <c r="PYU5" s="15"/>
      <c r="PYV5" s="15"/>
      <c r="PYW5" s="15"/>
      <c r="PYX5" s="15"/>
      <c r="PYY5" s="15"/>
      <c r="PYZ5" s="15"/>
      <c r="PZA5" s="15"/>
      <c r="PZB5" s="15"/>
      <c r="PZC5" s="15"/>
      <c r="PZD5" s="15"/>
      <c r="PZE5" s="15"/>
      <c r="PZF5" s="15"/>
      <c r="PZG5" s="15"/>
      <c r="PZH5" s="15"/>
      <c r="PZI5" s="15"/>
      <c r="PZJ5" s="15"/>
      <c r="PZK5" s="15"/>
      <c r="PZL5" s="15"/>
      <c r="PZM5" s="15"/>
      <c r="PZN5" s="15"/>
      <c r="PZO5" s="15"/>
      <c r="PZP5" s="15"/>
      <c r="PZQ5" s="15"/>
      <c r="PZR5" s="15"/>
      <c r="PZS5" s="15"/>
      <c r="PZT5" s="15"/>
      <c r="PZU5" s="15"/>
      <c r="PZV5" s="15"/>
      <c r="PZW5" s="15"/>
      <c r="PZX5" s="15"/>
      <c r="PZY5" s="15"/>
      <c r="PZZ5" s="15"/>
      <c r="QAA5" s="15"/>
      <c r="QAB5" s="15"/>
      <c r="QAC5" s="15"/>
      <c r="QAD5" s="15"/>
      <c r="QAE5" s="15"/>
      <c r="QAF5" s="15"/>
      <c r="QAG5" s="15"/>
      <c r="QAH5" s="15"/>
      <c r="QAI5" s="15"/>
      <c r="QAJ5" s="15"/>
      <c r="QAK5" s="15"/>
      <c r="QAL5" s="15"/>
      <c r="QAM5" s="15"/>
      <c r="QAN5" s="15"/>
      <c r="QAO5" s="15"/>
      <c r="QAP5" s="15"/>
      <c r="QAQ5" s="15"/>
      <c r="QAR5" s="15"/>
      <c r="QAS5" s="15"/>
      <c r="QAT5" s="15"/>
      <c r="QAU5" s="15"/>
      <c r="QAV5" s="15"/>
      <c r="QAW5" s="15"/>
      <c r="QAX5" s="15"/>
      <c r="QAY5" s="15"/>
      <c r="QAZ5" s="15"/>
      <c r="QBA5" s="15"/>
      <c r="QBB5" s="15"/>
      <c r="QBC5" s="15"/>
      <c r="QBD5" s="15"/>
      <c r="QBE5" s="15"/>
      <c r="QBF5" s="15"/>
      <c r="QBG5" s="15"/>
      <c r="QBH5" s="15"/>
      <c r="QBI5" s="15"/>
      <c r="QBJ5" s="15"/>
      <c r="QBK5" s="15"/>
      <c r="QBL5" s="15"/>
      <c r="QBM5" s="15"/>
      <c r="QBN5" s="15"/>
      <c r="QBO5" s="15"/>
      <c r="QBP5" s="15"/>
      <c r="QBQ5" s="15"/>
      <c r="QBR5" s="15"/>
      <c r="QBS5" s="15"/>
      <c r="QBT5" s="15"/>
      <c r="QBU5" s="15"/>
      <c r="QBV5" s="15"/>
      <c r="QBW5" s="15"/>
      <c r="QBX5" s="15"/>
      <c r="QBY5" s="15"/>
      <c r="QBZ5" s="15"/>
      <c r="QCA5" s="15"/>
      <c r="QCB5" s="15"/>
      <c r="QCC5" s="15"/>
      <c r="QCD5" s="15"/>
      <c r="QCE5" s="15"/>
      <c r="QCF5" s="15"/>
      <c r="QCG5" s="15"/>
      <c r="QCH5" s="15"/>
      <c r="QCI5" s="15"/>
      <c r="QCJ5" s="15"/>
      <c r="QCK5" s="15"/>
      <c r="QCL5" s="15"/>
      <c r="QCM5" s="15"/>
      <c r="QCN5" s="15"/>
      <c r="QCO5" s="15"/>
      <c r="QCP5" s="15"/>
      <c r="QCQ5" s="15"/>
      <c r="QCR5" s="15"/>
      <c r="QCS5" s="15"/>
      <c r="QCT5" s="15"/>
      <c r="QCU5" s="15"/>
      <c r="QCV5" s="15"/>
      <c r="QCW5" s="15"/>
      <c r="QCX5" s="15"/>
      <c r="QCY5" s="15"/>
      <c r="QCZ5" s="15"/>
      <c r="QDA5" s="15"/>
      <c r="QDB5" s="15"/>
      <c r="QDC5" s="15"/>
      <c r="QDD5" s="15"/>
      <c r="QDE5" s="15"/>
      <c r="QDF5" s="15"/>
      <c r="QDG5" s="15"/>
      <c r="QDH5" s="15"/>
      <c r="QDI5" s="15"/>
      <c r="QDJ5" s="15"/>
      <c r="QDK5" s="15"/>
      <c r="QDL5" s="15"/>
      <c r="QDM5" s="15"/>
      <c r="QDN5" s="15"/>
      <c r="QDO5" s="15"/>
      <c r="QDP5" s="15"/>
      <c r="QDQ5" s="15"/>
      <c r="QDR5" s="15"/>
      <c r="QDS5" s="15"/>
      <c r="QDT5" s="15"/>
      <c r="QDU5" s="15"/>
      <c r="QDV5" s="15"/>
      <c r="QDW5" s="15"/>
      <c r="QDX5" s="15"/>
      <c r="QDY5" s="15"/>
      <c r="QDZ5" s="15"/>
      <c r="QEA5" s="15"/>
      <c r="QEB5" s="15"/>
      <c r="QEC5" s="15"/>
      <c r="QED5" s="15"/>
      <c r="QEE5" s="15"/>
      <c r="QEF5" s="15"/>
      <c r="QEG5" s="15"/>
      <c r="QEH5" s="15"/>
      <c r="QEI5" s="15"/>
      <c r="QEJ5" s="15"/>
      <c r="QEK5" s="15"/>
      <c r="QEL5" s="15"/>
      <c r="QEM5" s="15"/>
      <c r="QEN5" s="15"/>
      <c r="QEO5" s="15"/>
      <c r="QEP5" s="15"/>
      <c r="QEQ5" s="15"/>
      <c r="QER5" s="15"/>
      <c r="QES5" s="15"/>
      <c r="QET5" s="15"/>
      <c r="QEU5" s="15"/>
      <c r="QEV5" s="15"/>
      <c r="QEW5" s="15"/>
      <c r="QEX5" s="15"/>
      <c r="QEY5" s="15"/>
      <c r="QEZ5" s="15"/>
      <c r="QFA5" s="15"/>
      <c r="QFB5" s="15"/>
      <c r="QFC5" s="15"/>
      <c r="QFD5" s="15"/>
      <c r="QFE5" s="15"/>
      <c r="QFF5" s="15"/>
      <c r="QFG5" s="15"/>
      <c r="QFH5" s="15"/>
      <c r="QFI5" s="15"/>
      <c r="QFJ5" s="15"/>
      <c r="QFK5" s="15"/>
      <c r="QFL5" s="15"/>
      <c r="QFM5" s="15"/>
      <c r="QFN5" s="15"/>
      <c r="QFO5" s="15"/>
      <c r="QFP5" s="15"/>
      <c r="QFQ5" s="15"/>
      <c r="QFR5" s="15"/>
      <c r="QFS5" s="15"/>
      <c r="QFT5" s="15"/>
      <c r="QFU5" s="15"/>
      <c r="QFV5" s="15"/>
      <c r="QFW5" s="15"/>
      <c r="QFX5" s="15"/>
      <c r="QFY5" s="15"/>
      <c r="QFZ5" s="15"/>
      <c r="QGA5" s="15"/>
      <c r="QGB5" s="15"/>
      <c r="QGC5" s="15"/>
      <c r="QGD5" s="15"/>
      <c r="QGE5" s="15"/>
      <c r="QGF5" s="15"/>
      <c r="QGG5" s="15"/>
      <c r="QGH5" s="15"/>
      <c r="QGI5" s="15"/>
      <c r="QGJ5" s="15"/>
      <c r="QGK5" s="15"/>
      <c r="QGL5" s="15"/>
      <c r="QGM5" s="15"/>
      <c r="QGN5" s="15"/>
      <c r="QGO5" s="15"/>
      <c r="QGP5" s="15"/>
      <c r="QGQ5" s="15"/>
      <c r="QGR5" s="15"/>
      <c r="QGS5" s="15"/>
      <c r="QGT5" s="15"/>
      <c r="QGU5" s="15"/>
      <c r="QGV5" s="15"/>
      <c r="QGW5" s="15"/>
      <c r="QGX5" s="15"/>
      <c r="QGY5" s="15"/>
      <c r="QGZ5" s="15"/>
      <c r="QHA5" s="15"/>
      <c r="QHB5" s="15"/>
      <c r="QHC5" s="15"/>
      <c r="QHD5" s="15"/>
      <c r="QHE5" s="15"/>
      <c r="QHF5" s="15"/>
      <c r="QHG5" s="15"/>
      <c r="QHH5" s="15"/>
      <c r="QHI5" s="15"/>
      <c r="QHJ5" s="15"/>
      <c r="QHK5" s="15"/>
      <c r="QHL5" s="15"/>
      <c r="QHM5" s="15"/>
      <c r="QHN5" s="15"/>
      <c r="QHO5" s="15"/>
      <c r="QHP5" s="15"/>
      <c r="QHQ5" s="15"/>
      <c r="QHR5" s="15"/>
      <c r="QHS5" s="15"/>
      <c r="QHT5" s="15"/>
      <c r="QHU5" s="15"/>
      <c r="QHV5" s="15"/>
      <c r="QHW5" s="15"/>
      <c r="QHX5" s="15"/>
      <c r="QHY5" s="15"/>
      <c r="QHZ5" s="15"/>
      <c r="QIA5" s="15"/>
      <c r="QIB5" s="15"/>
      <c r="QIC5" s="15"/>
      <c r="QID5" s="15"/>
      <c r="QIE5" s="15"/>
      <c r="QIF5" s="15"/>
      <c r="QIG5" s="15"/>
      <c r="QIH5" s="15"/>
      <c r="QII5" s="15"/>
      <c r="QIJ5" s="15"/>
      <c r="QIK5" s="15"/>
      <c r="QIL5" s="15"/>
      <c r="QIM5" s="15"/>
      <c r="QIN5" s="15"/>
      <c r="QIO5" s="15"/>
      <c r="QIP5" s="15"/>
      <c r="QIQ5" s="15"/>
      <c r="QIR5" s="15"/>
      <c r="QIS5" s="15"/>
      <c r="QIT5" s="15"/>
      <c r="QIU5" s="15"/>
      <c r="QIV5" s="15"/>
      <c r="QIW5" s="15"/>
      <c r="QIX5" s="15"/>
      <c r="QIY5" s="15"/>
      <c r="QIZ5" s="15"/>
      <c r="QJA5" s="15"/>
      <c r="QJB5" s="15"/>
      <c r="QJC5" s="15"/>
      <c r="QJD5" s="15"/>
      <c r="QJE5" s="15"/>
      <c r="QJF5" s="15"/>
      <c r="QJG5" s="15"/>
      <c r="QJH5" s="15"/>
      <c r="QJI5" s="15"/>
      <c r="QJJ5" s="15"/>
      <c r="QJK5" s="15"/>
      <c r="QJL5" s="15"/>
      <c r="QJM5" s="15"/>
      <c r="QJN5" s="15"/>
      <c r="QJO5" s="15"/>
      <c r="QJP5" s="15"/>
      <c r="QJQ5" s="15"/>
      <c r="QJR5" s="15"/>
      <c r="QJS5" s="15"/>
      <c r="QJT5" s="15"/>
      <c r="QJU5" s="15"/>
      <c r="QJV5" s="15"/>
      <c r="QJW5" s="15"/>
      <c r="QJX5" s="15"/>
      <c r="QJY5" s="15"/>
      <c r="QJZ5" s="15"/>
      <c r="QKA5" s="15"/>
      <c r="QKB5" s="15"/>
      <c r="QKC5" s="15"/>
      <c r="QKD5" s="15"/>
      <c r="QKE5" s="15"/>
      <c r="QKF5" s="15"/>
      <c r="QKG5" s="15"/>
      <c r="QKH5" s="15"/>
      <c r="QKI5" s="15"/>
      <c r="QKJ5" s="15"/>
      <c r="QKK5" s="15"/>
      <c r="QKL5" s="15"/>
      <c r="QKM5" s="15"/>
      <c r="QKN5" s="15"/>
      <c r="QKO5" s="15"/>
      <c r="QKP5" s="15"/>
      <c r="QKQ5" s="15"/>
      <c r="QKR5" s="15"/>
      <c r="QKS5" s="15"/>
      <c r="QKT5" s="15"/>
      <c r="QKU5" s="15"/>
      <c r="QKV5" s="15"/>
      <c r="QKW5" s="15"/>
      <c r="QKX5" s="15"/>
      <c r="QKY5" s="15"/>
      <c r="QKZ5" s="15"/>
      <c r="QLA5" s="15"/>
      <c r="QLB5" s="15"/>
      <c r="QLC5" s="15"/>
      <c r="QLD5" s="15"/>
      <c r="QLE5" s="15"/>
      <c r="QLF5" s="15"/>
      <c r="QLG5" s="15"/>
      <c r="QLH5" s="15"/>
      <c r="QLI5" s="15"/>
      <c r="QLJ5" s="15"/>
      <c r="QLK5" s="15"/>
      <c r="QLL5" s="15"/>
      <c r="QLM5" s="15"/>
      <c r="QLN5" s="15"/>
      <c r="QLO5" s="15"/>
      <c r="QLP5" s="15"/>
      <c r="QLQ5" s="15"/>
      <c r="QLR5" s="15"/>
      <c r="QLS5" s="15"/>
      <c r="QLT5" s="15"/>
      <c r="QLU5" s="15"/>
      <c r="QLV5" s="15"/>
      <c r="QLW5" s="15"/>
      <c r="QLX5" s="15"/>
      <c r="QLY5" s="15"/>
      <c r="QLZ5" s="15"/>
      <c r="QMA5" s="15"/>
      <c r="QMB5" s="15"/>
      <c r="QMC5" s="15"/>
      <c r="QMD5" s="15"/>
      <c r="QME5" s="15"/>
      <c r="QMF5" s="15"/>
      <c r="QMG5" s="15"/>
      <c r="QMH5" s="15"/>
      <c r="QMI5" s="15"/>
      <c r="QMJ5" s="15"/>
      <c r="QMK5" s="15"/>
      <c r="QML5" s="15"/>
      <c r="QMM5" s="15"/>
      <c r="QMN5" s="15"/>
      <c r="QMO5" s="15"/>
      <c r="QMP5" s="15"/>
      <c r="QMQ5" s="15"/>
      <c r="QMR5" s="15"/>
      <c r="QMS5" s="15"/>
      <c r="QMT5" s="15"/>
      <c r="QMU5" s="15"/>
      <c r="QMV5" s="15"/>
      <c r="QMW5" s="15"/>
      <c r="QMX5" s="15"/>
      <c r="QMY5" s="15"/>
      <c r="QMZ5" s="15"/>
      <c r="QNA5" s="15"/>
      <c r="QNB5" s="15"/>
      <c r="QNC5" s="15"/>
      <c r="QND5" s="15"/>
      <c r="QNE5" s="15"/>
      <c r="QNF5" s="15"/>
      <c r="QNG5" s="15"/>
      <c r="QNH5" s="15"/>
      <c r="QNI5" s="15"/>
      <c r="QNJ5" s="15"/>
      <c r="QNK5" s="15"/>
      <c r="QNL5" s="15"/>
      <c r="QNM5" s="15"/>
      <c r="QNN5" s="15"/>
      <c r="QNO5" s="15"/>
      <c r="QNP5" s="15"/>
      <c r="QNQ5" s="15"/>
      <c r="QNR5" s="15"/>
      <c r="QNS5" s="15"/>
      <c r="QNT5" s="15"/>
      <c r="QNU5" s="15"/>
      <c r="QNV5" s="15"/>
      <c r="QNW5" s="15"/>
      <c r="QNX5" s="15"/>
      <c r="QNY5" s="15"/>
      <c r="QNZ5" s="15"/>
      <c r="QOA5" s="15"/>
      <c r="QOB5" s="15"/>
      <c r="QOC5" s="15"/>
      <c r="QOD5" s="15"/>
      <c r="QOE5" s="15"/>
      <c r="QOF5" s="15"/>
      <c r="QOG5" s="15"/>
      <c r="QOH5" s="15"/>
      <c r="QOI5" s="15"/>
      <c r="QOJ5" s="15"/>
      <c r="QOK5" s="15"/>
      <c r="QOL5" s="15"/>
      <c r="QOM5" s="15"/>
      <c r="QON5" s="15"/>
      <c r="QOO5" s="15"/>
      <c r="QOP5" s="15"/>
      <c r="QOQ5" s="15"/>
      <c r="QOR5" s="15"/>
      <c r="QOS5" s="15"/>
      <c r="QOT5" s="15"/>
      <c r="QOU5" s="15"/>
      <c r="QOV5" s="15"/>
      <c r="QOW5" s="15"/>
      <c r="QOX5" s="15"/>
      <c r="QOY5" s="15"/>
      <c r="QOZ5" s="15"/>
      <c r="QPA5" s="15"/>
      <c r="QPB5" s="15"/>
      <c r="QPC5" s="15"/>
      <c r="QPD5" s="15"/>
      <c r="QPE5" s="15"/>
      <c r="QPF5" s="15"/>
      <c r="QPG5" s="15"/>
      <c r="QPH5" s="15"/>
      <c r="QPI5" s="15"/>
      <c r="QPJ5" s="15"/>
      <c r="QPK5" s="15"/>
      <c r="QPL5" s="15"/>
      <c r="QPM5" s="15"/>
      <c r="QPN5" s="15"/>
      <c r="QPO5" s="15"/>
      <c r="QPP5" s="15"/>
      <c r="QPQ5" s="15"/>
      <c r="QPR5" s="15"/>
      <c r="QPS5" s="15"/>
      <c r="QPT5" s="15"/>
      <c r="QPU5" s="15"/>
      <c r="QPV5" s="15"/>
      <c r="QPW5" s="15"/>
      <c r="QPX5" s="15"/>
      <c r="QPY5" s="15"/>
      <c r="QPZ5" s="15"/>
      <c r="QQA5" s="15"/>
      <c r="QQB5" s="15"/>
      <c r="QQC5" s="15"/>
      <c r="QQD5" s="15"/>
      <c r="QQE5" s="15"/>
      <c r="QQF5" s="15"/>
      <c r="QQG5" s="15"/>
      <c r="QQH5" s="15"/>
      <c r="QQI5" s="15"/>
      <c r="QQJ5" s="15"/>
      <c r="QQK5" s="15"/>
      <c r="QQL5" s="15"/>
      <c r="QQM5" s="15"/>
      <c r="QQN5" s="15"/>
      <c r="QQO5" s="15"/>
      <c r="QQP5" s="15"/>
      <c r="QQQ5" s="15"/>
      <c r="QQR5" s="15"/>
      <c r="QQS5" s="15"/>
      <c r="QQT5" s="15"/>
      <c r="QQU5" s="15"/>
      <c r="QQV5" s="15"/>
      <c r="QQW5" s="15"/>
      <c r="QQX5" s="15"/>
      <c r="QQY5" s="15"/>
      <c r="QQZ5" s="15"/>
      <c r="QRA5" s="15"/>
      <c r="QRB5" s="15"/>
      <c r="QRC5" s="15"/>
      <c r="QRD5" s="15"/>
      <c r="QRE5" s="15"/>
      <c r="QRF5" s="15"/>
      <c r="QRG5" s="15"/>
      <c r="QRH5" s="15"/>
      <c r="QRI5" s="15"/>
      <c r="QRJ5" s="15"/>
      <c r="QRK5" s="15"/>
      <c r="QRL5" s="15"/>
      <c r="QRM5" s="15"/>
      <c r="QRN5" s="15"/>
      <c r="QRO5" s="15"/>
      <c r="QRP5" s="15"/>
      <c r="QRQ5" s="15"/>
      <c r="QRR5" s="15"/>
      <c r="QRS5" s="15"/>
      <c r="QRT5" s="15"/>
      <c r="QRU5" s="15"/>
      <c r="QRV5" s="15"/>
      <c r="QRW5" s="15"/>
      <c r="QRX5" s="15"/>
      <c r="QRY5" s="15"/>
      <c r="QRZ5" s="15"/>
      <c r="QSA5" s="15"/>
      <c r="QSB5" s="15"/>
      <c r="QSC5" s="15"/>
      <c r="QSD5" s="15"/>
      <c r="QSE5" s="15"/>
      <c r="QSF5" s="15"/>
      <c r="QSG5" s="15"/>
      <c r="QSH5" s="15"/>
      <c r="QSI5" s="15"/>
      <c r="QSJ5" s="15"/>
      <c r="QSK5" s="15"/>
      <c r="QSL5" s="15"/>
      <c r="QSM5" s="15"/>
      <c r="QSN5" s="15"/>
      <c r="QSO5" s="15"/>
      <c r="QSP5" s="15"/>
      <c r="QSQ5" s="15"/>
      <c r="QSR5" s="15"/>
      <c r="QSS5" s="15"/>
      <c r="QST5" s="15"/>
      <c r="QSU5" s="15"/>
      <c r="QSV5" s="15"/>
      <c r="QSW5" s="15"/>
      <c r="QSX5" s="15"/>
      <c r="QSY5" s="15"/>
      <c r="QSZ5" s="15"/>
      <c r="QTA5" s="15"/>
      <c r="QTB5" s="15"/>
      <c r="QTC5" s="15"/>
      <c r="QTD5" s="15"/>
      <c r="QTE5" s="15"/>
      <c r="QTF5" s="15"/>
      <c r="QTG5" s="15"/>
      <c r="QTH5" s="15"/>
      <c r="QTI5" s="15"/>
      <c r="QTJ5" s="15"/>
      <c r="QTK5" s="15"/>
      <c r="QTL5" s="15"/>
      <c r="QTM5" s="15"/>
      <c r="QTN5" s="15"/>
      <c r="QTO5" s="15"/>
      <c r="QTP5" s="15"/>
      <c r="QTQ5" s="15"/>
      <c r="QTR5" s="15"/>
      <c r="QTS5" s="15"/>
      <c r="QTT5" s="15"/>
      <c r="QTU5" s="15"/>
      <c r="QTV5" s="15"/>
      <c r="QTW5" s="15"/>
      <c r="QTX5" s="15"/>
      <c r="QTY5" s="15"/>
      <c r="QTZ5" s="15"/>
      <c r="QUA5" s="15"/>
      <c r="QUB5" s="15"/>
      <c r="QUC5" s="15"/>
      <c r="QUD5" s="15"/>
      <c r="QUE5" s="15"/>
      <c r="QUF5" s="15"/>
      <c r="QUG5" s="15"/>
      <c r="QUH5" s="15"/>
      <c r="QUI5" s="15"/>
      <c r="QUJ5" s="15"/>
      <c r="QUK5" s="15"/>
      <c r="QUL5" s="15"/>
      <c r="QUM5" s="15"/>
      <c r="QUN5" s="15"/>
      <c r="QUO5" s="15"/>
      <c r="QUP5" s="15"/>
      <c r="QUQ5" s="15"/>
      <c r="QUR5" s="15"/>
      <c r="QUS5" s="15"/>
      <c r="QUT5" s="15"/>
      <c r="QUU5" s="15"/>
      <c r="QUV5" s="15"/>
      <c r="QUW5" s="15"/>
      <c r="QUX5" s="15"/>
      <c r="QUY5" s="15"/>
      <c r="QUZ5" s="15"/>
      <c r="QVA5" s="15"/>
      <c r="QVB5" s="15"/>
      <c r="QVC5" s="15"/>
      <c r="QVD5" s="15"/>
      <c r="QVE5" s="15"/>
      <c r="QVF5" s="15"/>
      <c r="QVG5" s="15"/>
      <c r="QVH5" s="15"/>
      <c r="QVI5" s="15"/>
      <c r="QVJ5" s="15"/>
      <c r="QVK5" s="15"/>
      <c r="QVL5" s="15"/>
      <c r="QVM5" s="15"/>
      <c r="QVN5" s="15"/>
      <c r="QVO5" s="15"/>
      <c r="QVP5" s="15"/>
      <c r="QVQ5" s="15"/>
      <c r="QVR5" s="15"/>
      <c r="QVS5" s="15"/>
      <c r="QVT5" s="15"/>
      <c r="QVU5" s="15"/>
      <c r="QVV5" s="15"/>
      <c r="QVW5" s="15"/>
      <c r="QVX5" s="15"/>
      <c r="QVY5" s="15"/>
      <c r="QVZ5" s="15"/>
      <c r="QWA5" s="15"/>
      <c r="QWB5" s="15"/>
      <c r="QWC5" s="15"/>
      <c r="QWD5" s="15"/>
      <c r="QWE5" s="15"/>
      <c r="QWF5" s="15"/>
      <c r="QWG5" s="15"/>
      <c r="QWH5" s="15"/>
      <c r="QWI5" s="15"/>
      <c r="QWJ5" s="15"/>
      <c r="QWK5" s="15"/>
      <c r="QWL5" s="15"/>
      <c r="QWM5" s="15"/>
      <c r="QWN5" s="15"/>
      <c r="QWO5" s="15"/>
      <c r="QWP5" s="15"/>
      <c r="QWQ5" s="15"/>
      <c r="QWR5" s="15"/>
      <c r="QWS5" s="15"/>
      <c r="QWT5" s="15"/>
      <c r="QWU5" s="15"/>
      <c r="QWV5" s="15"/>
      <c r="QWW5" s="15"/>
      <c r="QWX5" s="15"/>
      <c r="QWY5" s="15"/>
      <c r="QWZ5" s="15"/>
      <c r="QXA5" s="15"/>
      <c r="QXB5" s="15"/>
      <c r="QXC5" s="15"/>
      <c r="QXD5" s="15"/>
      <c r="QXE5" s="15"/>
      <c r="QXF5" s="15"/>
      <c r="QXG5" s="15"/>
      <c r="QXH5" s="15"/>
      <c r="QXI5" s="15"/>
      <c r="QXJ5" s="15"/>
      <c r="QXK5" s="15"/>
      <c r="QXL5" s="15"/>
      <c r="QXM5" s="15"/>
      <c r="QXN5" s="15"/>
      <c r="QXO5" s="15"/>
      <c r="QXP5" s="15"/>
      <c r="QXQ5" s="15"/>
      <c r="QXR5" s="15"/>
      <c r="QXS5" s="15"/>
      <c r="QXT5" s="15"/>
      <c r="QXU5" s="15"/>
      <c r="QXV5" s="15"/>
      <c r="QXW5" s="15"/>
      <c r="QXX5" s="15"/>
      <c r="QXY5" s="15"/>
      <c r="QXZ5" s="15"/>
      <c r="QYA5" s="15"/>
      <c r="QYB5" s="15"/>
      <c r="QYC5" s="15"/>
      <c r="QYD5" s="15"/>
      <c r="QYE5" s="15"/>
      <c r="QYF5" s="15"/>
      <c r="QYG5" s="15"/>
      <c r="QYH5" s="15"/>
      <c r="QYI5" s="15"/>
      <c r="QYJ5" s="15"/>
      <c r="QYK5" s="15"/>
      <c r="QYL5" s="15"/>
      <c r="QYM5" s="15"/>
      <c r="QYN5" s="15"/>
      <c r="QYO5" s="15"/>
      <c r="QYP5" s="15"/>
      <c r="QYQ5" s="15"/>
      <c r="QYR5" s="15"/>
      <c r="QYS5" s="15"/>
      <c r="QYT5" s="15"/>
      <c r="QYU5" s="15"/>
      <c r="QYV5" s="15"/>
      <c r="QYW5" s="15"/>
      <c r="QYX5" s="15"/>
      <c r="QYY5" s="15"/>
      <c r="QYZ5" s="15"/>
      <c r="QZA5" s="15"/>
      <c r="QZB5" s="15"/>
      <c r="QZC5" s="15"/>
      <c r="QZD5" s="15"/>
      <c r="QZE5" s="15"/>
      <c r="QZF5" s="15"/>
      <c r="QZG5" s="15"/>
      <c r="QZH5" s="15"/>
      <c r="QZI5" s="15"/>
      <c r="QZJ5" s="15"/>
      <c r="QZK5" s="15"/>
      <c r="QZL5" s="15"/>
      <c r="QZM5" s="15"/>
      <c r="QZN5" s="15"/>
      <c r="QZO5" s="15"/>
      <c r="QZP5" s="15"/>
      <c r="QZQ5" s="15"/>
      <c r="QZR5" s="15"/>
      <c r="QZS5" s="15"/>
      <c r="QZT5" s="15"/>
      <c r="QZU5" s="15"/>
      <c r="QZV5" s="15"/>
      <c r="QZW5" s="15"/>
      <c r="QZX5" s="15"/>
      <c r="QZY5" s="15"/>
      <c r="QZZ5" s="15"/>
      <c r="RAA5" s="15"/>
      <c r="RAB5" s="15"/>
      <c r="RAC5" s="15"/>
      <c r="RAD5" s="15"/>
      <c r="RAE5" s="15"/>
      <c r="RAF5" s="15"/>
      <c r="RAG5" s="15"/>
      <c r="RAH5" s="15"/>
      <c r="RAI5" s="15"/>
      <c r="RAJ5" s="15"/>
      <c r="RAK5" s="15"/>
      <c r="RAL5" s="15"/>
      <c r="RAM5" s="15"/>
      <c r="RAN5" s="15"/>
      <c r="RAO5" s="15"/>
      <c r="RAP5" s="15"/>
      <c r="RAQ5" s="15"/>
      <c r="RAR5" s="15"/>
      <c r="RAS5" s="15"/>
      <c r="RAT5" s="15"/>
      <c r="RAU5" s="15"/>
      <c r="RAV5" s="15"/>
      <c r="RAW5" s="15"/>
      <c r="RAX5" s="15"/>
      <c r="RAY5" s="15"/>
      <c r="RAZ5" s="15"/>
      <c r="RBA5" s="15"/>
      <c r="RBB5" s="15"/>
      <c r="RBC5" s="15"/>
      <c r="RBD5" s="15"/>
      <c r="RBE5" s="15"/>
      <c r="RBF5" s="15"/>
      <c r="RBG5" s="15"/>
      <c r="RBH5" s="15"/>
      <c r="RBI5" s="15"/>
      <c r="RBJ5" s="15"/>
      <c r="RBK5" s="15"/>
      <c r="RBL5" s="15"/>
      <c r="RBM5" s="15"/>
      <c r="RBN5" s="15"/>
      <c r="RBO5" s="15"/>
      <c r="RBP5" s="15"/>
      <c r="RBQ5" s="15"/>
      <c r="RBR5" s="15"/>
      <c r="RBS5" s="15"/>
      <c r="RBT5" s="15"/>
      <c r="RBU5" s="15"/>
      <c r="RBV5" s="15"/>
      <c r="RBW5" s="15"/>
      <c r="RBX5" s="15"/>
      <c r="RBY5" s="15"/>
      <c r="RBZ5" s="15"/>
      <c r="RCA5" s="15"/>
      <c r="RCB5" s="15"/>
      <c r="RCC5" s="15"/>
      <c r="RCD5" s="15"/>
      <c r="RCE5" s="15"/>
      <c r="RCF5" s="15"/>
      <c r="RCG5" s="15"/>
      <c r="RCH5" s="15"/>
      <c r="RCI5" s="15"/>
      <c r="RCJ5" s="15"/>
      <c r="RCK5" s="15"/>
      <c r="RCL5" s="15"/>
      <c r="RCM5" s="15"/>
      <c r="RCN5" s="15"/>
      <c r="RCO5" s="15"/>
      <c r="RCP5" s="15"/>
      <c r="RCQ5" s="15"/>
      <c r="RCR5" s="15"/>
      <c r="RCS5" s="15"/>
      <c r="RCT5" s="15"/>
      <c r="RCU5" s="15"/>
      <c r="RCV5" s="15"/>
      <c r="RCW5" s="15"/>
      <c r="RCX5" s="15"/>
      <c r="RCY5" s="15"/>
      <c r="RCZ5" s="15"/>
      <c r="RDA5" s="15"/>
      <c r="RDB5" s="15"/>
      <c r="RDC5" s="15"/>
      <c r="RDD5" s="15"/>
      <c r="RDE5" s="15"/>
      <c r="RDF5" s="15"/>
      <c r="RDG5" s="15"/>
      <c r="RDH5" s="15"/>
      <c r="RDI5" s="15"/>
      <c r="RDJ5" s="15"/>
      <c r="RDK5" s="15"/>
      <c r="RDL5" s="15"/>
      <c r="RDM5" s="15"/>
      <c r="RDN5" s="15"/>
      <c r="RDO5" s="15"/>
      <c r="RDP5" s="15"/>
      <c r="RDQ5" s="15"/>
      <c r="RDR5" s="15"/>
      <c r="RDS5" s="15"/>
      <c r="RDT5" s="15"/>
      <c r="RDU5" s="15"/>
      <c r="RDV5" s="15"/>
      <c r="RDW5" s="15"/>
      <c r="RDX5" s="15"/>
      <c r="RDY5" s="15"/>
      <c r="RDZ5" s="15"/>
      <c r="REA5" s="15"/>
      <c r="REB5" s="15"/>
      <c r="REC5" s="15"/>
      <c r="RED5" s="15"/>
      <c r="REE5" s="15"/>
      <c r="REF5" s="15"/>
      <c r="REG5" s="15"/>
      <c r="REH5" s="15"/>
      <c r="REI5" s="15"/>
      <c r="REJ5" s="15"/>
      <c r="REK5" s="15"/>
      <c r="REL5" s="15"/>
      <c r="REM5" s="15"/>
      <c r="REN5" s="15"/>
      <c r="REO5" s="15"/>
      <c r="REP5" s="15"/>
      <c r="REQ5" s="15"/>
      <c r="RER5" s="15"/>
      <c r="RES5" s="15"/>
      <c r="RET5" s="15"/>
      <c r="REU5" s="15"/>
      <c r="REV5" s="15"/>
      <c r="REW5" s="15"/>
      <c r="REX5" s="15"/>
      <c r="REY5" s="15"/>
      <c r="REZ5" s="15"/>
      <c r="RFA5" s="15"/>
      <c r="RFB5" s="15"/>
      <c r="RFC5" s="15"/>
      <c r="RFD5" s="15"/>
      <c r="RFE5" s="15"/>
      <c r="RFF5" s="15"/>
      <c r="RFG5" s="15"/>
      <c r="RFH5" s="15"/>
      <c r="RFI5" s="15"/>
      <c r="RFJ5" s="15"/>
      <c r="RFK5" s="15"/>
      <c r="RFL5" s="15"/>
      <c r="RFM5" s="15"/>
      <c r="RFN5" s="15"/>
      <c r="RFO5" s="15"/>
      <c r="RFP5" s="15"/>
      <c r="RFQ5" s="15"/>
      <c r="RFR5" s="15"/>
      <c r="RFS5" s="15"/>
      <c r="RFT5" s="15"/>
      <c r="RFU5" s="15"/>
      <c r="RFV5" s="15"/>
      <c r="RFW5" s="15"/>
      <c r="RFX5" s="15"/>
      <c r="RFY5" s="15"/>
      <c r="RFZ5" s="15"/>
      <c r="RGA5" s="15"/>
      <c r="RGB5" s="15"/>
      <c r="RGC5" s="15"/>
      <c r="RGD5" s="15"/>
      <c r="RGE5" s="15"/>
      <c r="RGF5" s="15"/>
      <c r="RGG5" s="15"/>
      <c r="RGH5" s="15"/>
      <c r="RGI5" s="15"/>
      <c r="RGJ5" s="15"/>
      <c r="RGK5" s="15"/>
      <c r="RGL5" s="15"/>
      <c r="RGM5" s="15"/>
      <c r="RGN5" s="15"/>
      <c r="RGO5" s="15"/>
      <c r="RGP5" s="15"/>
      <c r="RGQ5" s="15"/>
      <c r="RGR5" s="15"/>
      <c r="RGS5" s="15"/>
      <c r="RGT5" s="15"/>
      <c r="RGU5" s="15"/>
      <c r="RGV5" s="15"/>
      <c r="RGW5" s="15"/>
      <c r="RGX5" s="15"/>
      <c r="RGY5" s="15"/>
      <c r="RGZ5" s="15"/>
      <c r="RHA5" s="15"/>
      <c r="RHB5" s="15"/>
      <c r="RHC5" s="15"/>
      <c r="RHD5" s="15"/>
      <c r="RHE5" s="15"/>
      <c r="RHF5" s="15"/>
      <c r="RHG5" s="15"/>
      <c r="RHH5" s="15"/>
      <c r="RHI5" s="15"/>
      <c r="RHJ5" s="15"/>
      <c r="RHK5" s="15"/>
      <c r="RHL5" s="15"/>
      <c r="RHM5" s="15"/>
      <c r="RHN5" s="15"/>
      <c r="RHO5" s="15"/>
      <c r="RHP5" s="15"/>
      <c r="RHQ5" s="15"/>
      <c r="RHR5" s="15"/>
      <c r="RHS5" s="15"/>
      <c r="RHT5" s="15"/>
      <c r="RHU5" s="15"/>
      <c r="RHV5" s="15"/>
      <c r="RHW5" s="15"/>
      <c r="RHX5" s="15"/>
      <c r="RHY5" s="15"/>
      <c r="RHZ5" s="15"/>
      <c r="RIA5" s="15"/>
      <c r="RIB5" s="15"/>
      <c r="RIC5" s="15"/>
      <c r="RID5" s="15"/>
      <c r="RIE5" s="15"/>
      <c r="RIF5" s="15"/>
      <c r="RIG5" s="15"/>
      <c r="RIH5" s="15"/>
      <c r="RII5" s="15"/>
      <c r="RIJ5" s="15"/>
      <c r="RIK5" s="15"/>
      <c r="RIL5" s="15"/>
      <c r="RIM5" s="15"/>
      <c r="RIN5" s="15"/>
      <c r="RIO5" s="15"/>
      <c r="RIP5" s="15"/>
      <c r="RIQ5" s="15"/>
      <c r="RIR5" s="15"/>
      <c r="RIS5" s="15"/>
      <c r="RIT5" s="15"/>
      <c r="RIU5" s="15"/>
      <c r="RIV5" s="15"/>
      <c r="RIW5" s="15"/>
      <c r="RIX5" s="15"/>
      <c r="RIY5" s="15"/>
      <c r="RIZ5" s="15"/>
      <c r="RJA5" s="15"/>
      <c r="RJB5" s="15"/>
      <c r="RJC5" s="15"/>
      <c r="RJD5" s="15"/>
      <c r="RJE5" s="15"/>
      <c r="RJF5" s="15"/>
      <c r="RJG5" s="15"/>
      <c r="RJH5" s="15"/>
      <c r="RJI5" s="15"/>
      <c r="RJJ5" s="15"/>
      <c r="RJK5" s="15"/>
      <c r="RJL5" s="15"/>
      <c r="RJM5" s="15"/>
      <c r="RJN5" s="15"/>
      <c r="RJO5" s="15"/>
      <c r="RJP5" s="15"/>
      <c r="RJQ5" s="15"/>
      <c r="RJR5" s="15"/>
      <c r="RJS5" s="15"/>
      <c r="RJT5" s="15"/>
      <c r="RJU5" s="15"/>
      <c r="RJV5" s="15"/>
      <c r="RJW5" s="15"/>
      <c r="RJX5" s="15"/>
      <c r="RJY5" s="15"/>
      <c r="RJZ5" s="15"/>
      <c r="RKA5" s="15"/>
      <c r="RKB5" s="15"/>
      <c r="RKC5" s="15"/>
      <c r="RKD5" s="15"/>
      <c r="RKE5" s="15"/>
      <c r="RKF5" s="15"/>
      <c r="RKG5" s="15"/>
      <c r="RKH5" s="15"/>
      <c r="RKI5" s="15"/>
      <c r="RKJ5" s="15"/>
      <c r="RKK5" s="15"/>
      <c r="RKL5" s="15"/>
      <c r="RKM5" s="15"/>
      <c r="RKN5" s="15"/>
      <c r="RKO5" s="15"/>
      <c r="RKP5" s="15"/>
      <c r="RKQ5" s="15"/>
      <c r="RKR5" s="15"/>
      <c r="RKS5" s="15"/>
      <c r="RKT5" s="15"/>
      <c r="RKU5" s="15"/>
      <c r="RKV5" s="15"/>
      <c r="RKW5" s="15"/>
      <c r="RKX5" s="15"/>
      <c r="RKY5" s="15"/>
      <c r="RKZ5" s="15"/>
      <c r="RLA5" s="15"/>
      <c r="RLB5" s="15"/>
      <c r="RLC5" s="15"/>
      <c r="RLD5" s="15"/>
      <c r="RLE5" s="15"/>
      <c r="RLF5" s="15"/>
      <c r="RLG5" s="15"/>
      <c r="RLH5" s="15"/>
      <c r="RLI5" s="15"/>
      <c r="RLJ5" s="15"/>
      <c r="RLK5" s="15"/>
      <c r="RLL5" s="15"/>
      <c r="RLM5" s="15"/>
      <c r="RLN5" s="15"/>
      <c r="RLO5" s="15"/>
      <c r="RLP5" s="15"/>
      <c r="RLQ5" s="15"/>
      <c r="RLR5" s="15"/>
      <c r="RLS5" s="15"/>
      <c r="RLT5" s="15"/>
      <c r="RLU5" s="15"/>
      <c r="RLV5" s="15"/>
      <c r="RLW5" s="15"/>
      <c r="RLX5" s="15"/>
      <c r="RLY5" s="15"/>
      <c r="RLZ5" s="15"/>
      <c r="RMA5" s="15"/>
      <c r="RMB5" s="15"/>
      <c r="RMC5" s="15"/>
      <c r="RMD5" s="15"/>
      <c r="RME5" s="15"/>
      <c r="RMF5" s="15"/>
      <c r="RMG5" s="15"/>
      <c r="RMH5" s="15"/>
      <c r="RMI5" s="15"/>
      <c r="RMJ5" s="15"/>
      <c r="RMK5" s="15"/>
      <c r="RML5" s="15"/>
      <c r="RMM5" s="15"/>
      <c r="RMN5" s="15"/>
      <c r="RMO5" s="15"/>
      <c r="RMP5" s="15"/>
      <c r="RMQ5" s="15"/>
      <c r="RMR5" s="15"/>
      <c r="RMS5" s="15"/>
      <c r="RMT5" s="15"/>
      <c r="RMU5" s="15"/>
      <c r="RMV5" s="15"/>
      <c r="RMW5" s="15"/>
      <c r="RMX5" s="15"/>
      <c r="RMY5" s="15"/>
      <c r="RMZ5" s="15"/>
      <c r="RNA5" s="15"/>
      <c r="RNB5" s="15"/>
      <c r="RNC5" s="15"/>
      <c r="RND5" s="15"/>
      <c r="RNE5" s="15"/>
      <c r="RNF5" s="15"/>
      <c r="RNG5" s="15"/>
      <c r="RNH5" s="15"/>
      <c r="RNI5" s="15"/>
      <c r="RNJ5" s="15"/>
      <c r="RNK5" s="15"/>
      <c r="RNL5" s="15"/>
      <c r="RNM5" s="15"/>
      <c r="RNN5" s="15"/>
      <c r="RNO5" s="15"/>
      <c r="RNP5" s="15"/>
      <c r="RNQ5" s="15"/>
      <c r="RNR5" s="15"/>
      <c r="RNS5" s="15"/>
      <c r="RNT5" s="15"/>
      <c r="RNU5" s="15"/>
      <c r="RNV5" s="15"/>
      <c r="RNW5" s="15"/>
      <c r="RNX5" s="15"/>
      <c r="RNY5" s="15"/>
      <c r="RNZ5" s="15"/>
      <c r="ROA5" s="15"/>
      <c r="ROB5" s="15"/>
      <c r="ROC5" s="15"/>
      <c r="ROD5" s="15"/>
      <c r="ROE5" s="15"/>
      <c r="ROF5" s="15"/>
      <c r="ROG5" s="15"/>
      <c r="ROH5" s="15"/>
      <c r="ROI5" s="15"/>
      <c r="ROJ5" s="15"/>
      <c r="ROK5" s="15"/>
      <c r="ROL5" s="15"/>
      <c r="ROM5" s="15"/>
      <c r="RON5" s="15"/>
      <c r="ROO5" s="15"/>
      <c r="ROP5" s="15"/>
      <c r="ROQ5" s="15"/>
      <c r="ROR5" s="15"/>
      <c r="ROS5" s="15"/>
      <c r="ROT5" s="15"/>
      <c r="ROU5" s="15"/>
      <c r="ROV5" s="15"/>
      <c r="ROW5" s="15"/>
      <c r="ROX5" s="15"/>
      <c r="ROY5" s="15"/>
      <c r="ROZ5" s="15"/>
      <c r="RPA5" s="15"/>
      <c r="RPB5" s="15"/>
      <c r="RPC5" s="15"/>
      <c r="RPD5" s="15"/>
      <c r="RPE5" s="15"/>
      <c r="RPF5" s="15"/>
      <c r="RPG5" s="15"/>
      <c r="RPH5" s="15"/>
      <c r="RPI5" s="15"/>
      <c r="RPJ5" s="15"/>
      <c r="RPK5" s="15"/>
      <c r="RPL5" s="15"/>
      <c r="RPM5" s="15"/>
      <c r="RPN5" s="15"/>
      <c r="RPO5" s="15"/>
      <c r="RPP5" s="15"/>
      <c r="RPQ5" s="15"/>
      <c r="RPR5" s="15"/>
      <c r="RPS5" s="15"/>
      <c r="RPT5" s="15"/>
      <c r="RPU5" s="15"/>
      <c r="RPV5" s="15"/>
      <c r="RPW5" s="15"/>
      <c r="RPX5" s="15"/>
      <c r="RPY5" s="15"/>
      <c r="RPZ5" s="15"/>
      <c r="RQA5" s="15"/>
      <c r="RQB5" s="15"/>
      <c r="RQC5" s="15"/>
      <c r="RQD5" s="15"/>
      <c r="RQE5" s="15"/>
      <c r="RQF5" s="15"/>
      <c r="RQG5" s="15"/>
      <c r="RQH5" s="15"/>
      <c r="RQI5" s="15"/>
      <c r="RQJ5" s="15"/>
      <c r="RQK5" s="15"/>
      <c r="RQL5" s="15"/>
      <c r="RQM5" s="15"/>
      <c r="RQN5" s="15"/>
      <c r="RQO5" s="15"/>
      <c r="RQP5" s="15"/>
      <c r="RQQ5" s="15"/>
      <c r="RQR5" s="15"/>
      <c r="RQS5" s="15"/>
      <c r="RQT5" s="15"/>
      <c r="RQU5" s="15"/>
      <c r="RQV5" s="15"/>
      <c r="RQW5" s="15"/>
      <c r="RQX5" s="15"/>
      <c r="RQY5" s="15"/>
      <c r="RQZ5" s="15"/>
      <c r="RRA5" s="15"/>
      <c r="RRB5" s="15"/>
      <c r="RRC5" s="15"/>
      <c r="RRD5" s="15"/>
      <c r="RRE5" s="15"/>
      <c r="RRF5" s="15"/>
      <c r="RRG5" s="15"/>
      <c r="RRH5" s="15"/>
      <c r="RRI5" s="15"/>
      <c r="RRJ5" s="15"/>
      <c r="RRK5" s="15"/>
      <c r="RRL5" s="15"/>
      <c r="RRM5" s="15"/>
      <c r="RRN5" s="15"/>
      <c r="RRO5" s="15"/>
      <c r="RRP5" s="15"/>
      <c r="RRQ5" s="15"/>
      <c r="RRR5" s="15"/>
      <c r="RRS5" s="15"/>
      <c r="RRT5" s="15"/>
      <c r="RRU5" s="15"/>
      <c r="RRV5" s="15"/>
      <c r="RRW5" s="15"/>
      <c r="RRX5" s="15"/>
      <c r="RRY5" s="15"/>
      <c r="RRZ5" s="15"/>
      <c r="RSA5" s="15"/>
      <c r="RSB5" s="15"/>
      <c r="RSC5" s="15"/>
      <c r="RSD5" s="15"/>
      <c r="RSE5" s="15"/>
      <c r="RSF5" s="15"/>
      <c r="RSG5" s="15"/>
      <c r="RSH5" s="15"/>
      <c r="RSI5" s="15"/>
      <c r="RSJ5" s="15"/>
      <c r="RSK5" s="15"/>
      <c r="RSL5" s="15"/>
      <c r="RSM5" s="15"/>
      <c r="RSN5" s="15"/>
      <c r="RSO5" s="15"/>
      <c r="RSP5" s="15"/>
      <c r="RSQ5" s="15"/>
      <c r="RSR5" s="15"/>
      <c r="RSS5" s="15"/>
      <c r="RST5" s="15"/>
      <c r="RSU5" s="15"/>
      <c r="RSV5" s="15"/>
      <c r="RSW5" s="15"/>
      <c r="RSX5" s="15"/>
      <c r="RSY5" s="15"/>
      <c r="RSZ5" s="15"/>
      <c r="RTA5" s="15"/>
      <c r="RTB5" s="15"/>
      <c r="RTC5" s="15"/>
      <c r="RTD5" s="15"/>
      <c r="RTE5" s="15"/>
      <c r="RTF5" s="15"/>
      <c r="RTG5" s="15"/>
      <c r="RTH5" s="15"/>
      <c r="RTI5" s="15"/>
      <c r="RTJ5" s="15"/>
      <c r="RTK5" s="15"/>
      <c r="RTL5" s="15"/>
      <c r="RTM5" s="15"/>
      <c r="RTN5" s="15"/>
      <c r="RTO5" s="15"/>
      <c r="RTP5" s="15"/>
      <c r="RTQ5" s="15"/>
      <c r="RTR5" s="15"/>
      <c r="RTS5" s="15"/>
      <c r="RTT5" s="15"/>
      <c r="RTU5" s="15"/>
      <c r="RTV5" s="15"/>
      <c r="RTW5" s="15"/>
      <c r="RTX5" s="15"/>
      <c r="RTY5" s="15"/>
      <c r="RTZ5" s="15"/>
      <c r="RUA5" s="15"/>
      <c r="RUB5" s="15"/>
      <c r="RUC5" s="15"/>
      <c r="RUD5" s="15"/>
      <c r="RUE5" s="15"/>
      <c r="RUF5" s="15"/>
      <c r="RUG5" s="15"/>
      <c r="RUH5" s="15"/>
      <c r="RUI5" s="15"/>
      <c r="RUJ5" s="15"/>
      <c r="RUK5" s="15"/>
      <c r="RUL5" s="15"/>
      <c r="RUM5" s="15"/>
      <c r="RUN5" s="15"/>
      <c r="RUO5" s="15"/>
      <c r="RUP5" s="15"/>
      <c r="RUQ5" s="15"/>
      <c r="RUR5" s="15"/>
      <c r="RUS5" s="15"/>
      <c r="RUT5" s="15"/>
      <c r="RUU5" s="15"/>
      <c r="RUV5" s="15"/>
      <c r="RUW5" s="15"/>
      <c r="RUX5" s="15"/>
      <c r="RUY5" s="15"/>
      <c r="RUZ5" s="15"/>
      <c r="RVA5" s="15"/>
      <c r="RVB5" s="15"/>
      <c r="RVC5" s="15"/>
      <c r="RVD5" s="15"/>
      <c r="RVE5" s="15"/>
      <c r="RVF5" s="15"/>
      <c r="RVG5" s="15"/>
      <c r="RVH5" s="15"/>
      <c r="RVI5" s="15"/>
      <c r="RVJ5" s="15"/>
      <c r="RVK5" s="15"/>
      <c r="RVL5" s="15"/>
      <c r="RVM5" s="15"/>
      <c r="RVN5" s="15"/>
      <c r="RVO5" s="15"/>
      <c r="RVP5" s="15"/>
      <c r="RVQ5" s="15"/>
      <c r="RVR5" s="15"/>
      <c r="RVS5" s="15"/>
      <c r="RVT5" s="15"/>
      <c r="RVU5" s="15"/>
      <c r="RVV5" s="15"/>
      <c r="RVW5" s="15"/>
      <c r="RVX5" s="15"/>
      <c r="RVY5" s="15"/>
      <c r="RVZ5" s="15"/>
      <c r="RWA5" s="15"/>
      <c r="RWB5" s="15"/>
      <c r="RWC5" s="15"/>
      <c r="RWD5" s="15"/>
      <c r="RWE5" s="15"/>
      <c r="RWF5" s="15"/>
      <c r="RWG5" s="15"/>
      <c r="RWH5" s="15"/>
      <c r="RWI5" s="15"/>
      <c r="RWJ5" s="15"/>
      <c r="RWK5" s="15"/>
      <c r="RWL5" s="15"/>
      <c r="RWM5" s="15"/>
      <c r="RWN5" s="15"/>
      <c r="RWO5" s="15"/>
      <c r="RWP5" s="15"/>
      <c r="RWQ5" s="15"/>
      <c r="RWR5" s="15"/>
      <c r="RWS5" s="15"/>
      <c r="RWT5" s="15"/>
      <c r="RWU5" s="15"/>
      <c r="RWV5" s="15"/>
      <c r="RWW5" s="15"/>
      <c r="RWX5" s="15"/>
      <c r="RWY5" s="15"/>
      <c r="RWZ5" s="15"/>
      <c r="RXA5" s="15"/>
      <c r="RXB5" s="15"/>
      <c r="RXC5" s="15"/>
      <c r="RXD5" s="15"/>
      <c r="RXE5" s="15"/>
      <c r="RXF5" s="15"/>
      <c r="RXG5" s="15"/>
      <c r="RXH5" s="15"/>
      <c r="RXI5" s="15"/>
      <c r="RXJ5" s="15"/>
      <c r="RXK5" s="15"/>
      <c r="RXL5" s="15"/>
      <c r="RXM5" s="15"/>
      <c r="RXN5" s="15"/>
      <c r="RXO5" s="15"/>
      <c r="RXP5" s="15"/>
      <c r="RXQ5" s="15"/>
      <c r="RXR5" s="15"/>
      <c r="RXS5" s="15"/>
      <c r="RXT5" s="15"/>
      <c r="RXU5" s="15"/>
      <c r="RXV5" s="15"/>
      <c r="RXW5" s="15"/>
      <c r="RXX5" s="15"/>
      <c r="RXY5" s="15"/>
      <c r="RXZ5" s="15"/>
      <c r="RYA5" s="15"/>
      <c r="RYB5" s="15"/>
      <c r="RYC5" s="15"/>
      <c r="RYD5" s="15"/>
      <c r="RYE5" s="15"/>
      <c r="RYF5" s="15"/>
      <c r="RYG5" s="15"/>
      <c r="RYH5" s="15"/>
      <c r="RYI5" s="15"/>
      <c r="RYJ5" s="15"/>
      <c r="RYK5" s="15"/>
      <c r="RYL5" s="15"/>
      <c r="RYM5" s="15"/>
      <c r="RYN5" s="15"/>
      <c r="RYO5" s="15"/>
      <c r="RYP5" s="15"/>
      <c r="RYQ5" s="15"/>
      <c r="RYR5" s="15"/>
      <c r="RYS5" s="15"/>
      <c r="RYT5" s="15"/>
      <c r="RYU5" s="15"/>
      <c r="RYV5" s="15"/>
      <c r="RYW5" s="15"/>
      <c r="RYX5" s="15"/>
      <c r="RYY5" s="15"/>
      <c r="RYZ5" s="15"/>
      <c r="RZA5" s="15"/>
      <c r="RZB5" s="15"/>
      <c r="RZC5" s="15"/>
      <c r="RZD5" s="15"/>
      <c r="RZE5" s="15"/>
      <c r="RZF5" s="15"/>
      <c r="RZG5" s="15"/>
      <c r="RZH5" s="15"/>
      <c r="RZI5" s="15"/>
      <c r="RZJ5" s="15"/>
      <c r="RZK5" s="15"/>
      <c r="RZL5" s="15"/>
      <c r="RZM5" s="15"/>
      <c r="RZN5" s="15"/>
      <c r="RZO5" s="15"/>
      <c r="RZP5" s="15"/>
      <c r="RZQ5" s="15"/>
      <c r="RZR5" s="15"/>
      <c r="RZS5" s="15"/>
      <c r="RZT5" s="15"/>
      <c r="RZU5" s="15"/>
      <c r="RZV5" s="15"/>
      <c r="RZW5" s="15"/>
      <c r="RZX5" s="15"/>
      <c r="RZY5" s="15"/>
      <c r="RZZ5" s="15"/>
      <c r="SAA5" s="15"/>
      <c r="SAB5" s="15"/>
      <c r="SAC5" s="15"/>
      <c r="SAD5" s="15"/>
      <c r="SAE5" s="15"/>
      <c r="SAF5" s="15"/>
      <c r="SAG5" s="15"/>
      <c r="SAH5" s="15"/>
      <c r="SAI5" s="15"/>
      <c r="SAJ5" s="15"/>
      <c r="SAK5" s="15"/>
      <c r="SAL5" s="15"/>
      <c r="SAM5" s="15"/>
      <c r="SAN5" s="15"/>
      <c r="SAO5" s="15"/>
      <c r="SAP5" s="15"/>
      <c r="SAQ5" s="15"/>
      <c r="SAR5" s="15"/>
      <c r="SAS5" s="15"/>
      <c r="SAT5" s="15"/>
      <c r="SAU5" s="15"/>
      <c r="SAV5" s="15"/>
      <c r="SAW5" s="15"/>
      <c r="SAX5" s="15"/>
      <c r="SAY5" s="15"/>
      <c r="SAZ5" s="15"/>
      <c r="SBA5" s="15"/>
      <c r="SBB5" s="15"/>
      <c r="SBC5" s="15"/>
      <c r="SBD5" s="15"/>
      <c r="SBE5" s="15"/>
      <c r="SBF5" s="15"/>
      <c r="SBG5" s="15"/>
      <c r="SBH5" s="15"/>
      <c r="SBI5" s="15"/>
      <c r="SBJ5" s="15"/>
      <c r="SBK5" s="15"/>
      <c r="SBL5" s="15"/>
      <c r="SBM5" s="15"/>
      <c r="SBN5" s="15"/>
      <c r="SBO5" s="15"/>
      <c r="SBP5" s="15"/>
      <c r="SBQ5" s="15"/>
      <c r="SBR5" s="15"/>
      <c r="SBS5" s="15"/>
      <c r="SBT5" s="15"/>
      <c r="SBU5" s="15"/>
      <c r="SBV5" s="15"/>
      <c r="SBW5" s="15"/>
      <c r="SBX5" s="15"/>
      <c r="SBY5" s="15"/>
      <c r="SBZ5" s="15"/>
      <c r="SCA5" s="15"/>
      <c r="SCB5" s="15"/>
      <c r="SCC5" s="15"/>
      <c r="SCD5" s="15"/>
      <c r="SCE5" s="15"/>
      <c r="SCF5" s="15"/>
      <c r="SCG5" s="15"/>
      <c r="SCH5" s="15"/>
      <c r="SCI5" s="15"/>
      <c r="SCJ5" s="15"/>
      <c r="SCK5" s="15"/>
      <c r="SCL5" s="15"/>
      <c r="SCM5" s="15"/>
      <c r="SCN5" s="15"/>
      <c r="SCO5" s="15"/>
      <c r="SCP5" s="15"/>
      <c r="SCQ5" s="15"/>
      <c r="SCR5" s="15"/>
      <c r="SCS5" s="15"/>
      <c r="SCT5" s="15"/>
      <c r="SCU5" s="15"/>
      <c r="SCV5" s="15"/>
      <c r="SCW5" s="15"/>
      <c r="SCX5" s="15"/>
      <c r="SCY5" s="15"/>
      <c r="SCZ5" s="15"/>
      <c r="SDA5" s="15"/>
      <c r="SDB5" s="15"/>
      <c r="SDC5" s="15"/>
      <c r="SDD5" s="15"/>
      <c r="SDE5" s="15"/>
      <c r="SDF5" s="15"/>
      <c r="SDG5" s="15"/>
      <c r="SDH5" s="15"/>
      <c r="SDI5" s="15"/>
      <c r="SDJ5" s="15"/>
      <c r="SDK5" s="15"/>
      <c r="SDL5" s="15"/>
      <c r="SDM5" s="15"/>
      <c r="SDN5" s="15"/>
      <c r="SDO5" s="15"/>
      <c r="SDP5" s="15"/>
      <c r="SDQ5" s="15"/>
      <c r="SDR5" s="15"/>
      <c r="SDS5" s="15"/>
      <c r="SDT5" s="15"/>
      <c r="SDU5" s="15"/>
      <c r="SDV5" s="15"/>
      <c r="SDW5" s="15"/>
      <c r="SDX5" s="15"/>
      <c r="SDY5" s="15"/>
      <c r="SDZ5" s="15"/>
      <c r="SEA5" s="15"/>
      <c r="SEB5" s="15"/>
      <c r="SEC5" s="15"/>
      <c r="SED5" s="15"/>
      <c r="SEE5" s="15"/>
      <c r="SEF5" s="15"/>
      <c r="SEG5" s="15"/>
      <c r="SEH5" s="15"/>
      <c r="SEI5" s="15"/>
      <c r="SEJ5" s="15"/>
      <c r="SEK5" s="15"/>
      <c r="SEL5" s="15"/>
      <c r="SEM5" s="15"/>
      <c r="SEN5" s="15"/>
      <c r="SEO5" s="15"/>
      <c r="SEP5" s="15"/>
      <c r="SEQ5" s="15"/>
      <c r="SER5" s="15"/>
      <c r="SES5" s="15"/>
      <c r="SET5" s="15"/>
      <c r="SEU5" s="15"/>
      <c r="SEV5" s="15"/>
      <c r="SEW5" s="15"/>
      <c r="SEX5" s="15"/>
      <c r="SEY5" s="15"/>
      <c r="SEZ5" s="15"/>
      <c r="SFA5" s="15"/>
      <c r="SFB5" s="15"/>
      <c r="SFC5" s="15"/>
      <c r="SFD5" s="15"/>
      <c r="SFE5" s="15"/>
      <c r="SFF5" s="15"/>
      <c r="SFG5" s="15"/>
      <c r="SFH5" s="15"/>
      <c r="SFI5" s="15"/>
      <c r="SFJ5" s="15"/>
      <c r="SFK5" s="15"/>
      <c r="SFL5" s="15"/>
      <c r="SFM5" s="15"/>
      <c r="SFN5" s="15"/>
      <c r="SFO5" s="15"/>
      <c r="SFP5" s="15"/>
      <c r="SFQ5" s="15"/>
      <c r="SFR5" s="15"/>
      <c r="SFS5" s="15"/>
      <c r="SFT5" s="15"/>
      <c r="SFU5" s="15"/>
      <c r="SFV5" s="15"/>
      <c r="SFW5" s="15"/>
      <c r="SFX5" s="15"/>
      <c r="SFY5" s="15"/>
      <c r="SFZ5" s="15"/>
      <c r="SGA5" s="15"/>
      <c r="SGB5" s="15"/>
      <c r="SGC5" s="15"/>
      <c r="SGD5" s="15"/>
      <c r="SGE5" s="15"/>
      <c r="SGF5" s="15"/>
      <c r="SGG5" s="15"/>
      <c r="SGH5" s="15"/>
      <c r="SGI5" s="15"/>
      <c r="SGJ5" s="15"/>
      <c r="SGK5" s="15"/>
      <c r="SGL5" s="15"/>
      <c r="SGM5" s="15"/>
      <c r="SGN5" s="15"/>
      <c r="SGO5" s="15"/>
      <c r="SGP5" s="15"/>
      <c r="SGQ5" s="15"/>
      <c r="SGR5" s="15"/>
      <c r="SGS5" s="15"/>
      <c r="SGT5" s="15"/>
      <c r="SGU5" s="15"/>
      <c r="SGV5" s="15"/>
      <c r="SGW5" s="15"/>
      <c r="SGX5" s="15"/>
      <c r="SGY5" s="15"/>
      <c r="SGZ5" s="15"/>
      <c r="SHA5" s="15"/>
      <c r="SHB5" s="15"/>
      <c r="SHC5" s="15"/>
      <c r="SHD5" s="15"/>
      <c r="SHE5" s="15"/>
      <c r="SHF5" s="15"/>
      <c r="SHG5" s="15"/>
      <c r="SHH5" s="15"/>
      <c r="SHI5" s="15"/>
      <c r="SHJ5" s="15"/>
      <c r="SHK5" s="15"/>
      <c r="SHL5" s="15"/>
      <c r="SHM5" s="15"/>
      <c r="SHN5" s="15"/>
      <c r="SHO5" s="15"/>
      <c r="SHP5" s="15"/>
      <c r="SHQ5" s="15"/>
      <c r="SHR5" s="15"/>
      <c r="SHS5" s="15"/>
      <c r="SHT5" s="15"/>
      <c r="SHU5" s="15"/>
      <c r="SHV5" s="15"/>
      <c r="SHW5" s="15"/>
      <c r="SHX5" s="15"/>
      <c r="SHY5" s="15"/>
      <c r="SHZ5" s="15"/>
      <c r="SIA5" s="15"/>
      <c r="SIB5" s="15"/>
      <c r="SIC5" s="15"/>
      <c r="SID5" s="15"/>
      <c r="SIE5" s="15"/>
      <c r="SIF5" s="15"/>
      <c r="SIG5" s="15"/>
      <c r="SIH5" s="15"/>
      <c r="SII5" s="15"/>
      <c r="SIJ5" s="15"/>
      <c r="SIK5" s="15"/>
      <c r="SIL5" s="15"/>
      <c r="SIM5" s="15"/>
      <c r="SIN5" s="15"/>
      <c r="SIO5" s="15"/>
      <c r="SIP5" s="15"/>
      <c r="SIQ5" s="15"/>
      <c r="SIR5" s="15"/>
      <c r="SIS5" s="15"/>
      <c r="SIT5" s="15"/>
      <c r="SIU5" s="15"/>
      <c r="SIV5" s="15"/>
      <c r="SIW5" s="15"/>
      <c r="SIX5" s="15"/>
      <c r="SIY5" s="15"/>
      <c r="SIZ5" s="15"/>
      <c r="SJA5" s="15"/>
      <c r="SJB5" s="15"/>
      <c r="SJC5" s="15"/>
      <c r="SJD5" s="15"/>
      <c r="SJE5" s="15"/>
      <c r="SJF5" s="15"/>
      <c r="SJG5" s="15"/>
      <c r="SJH5" s="15"/>
      <c r="SJI5" s="15"/>
      <c r="SJJ5" s="15"/>
      <c r="SJK5" s="15"/>
      <c r="SJL5" s="15"/>
      <c r="SJM5" s="15"/>
      <c r="SJN5" s="15"/>
      <c r="SJO5" s="15"/>
      <c r="SJP5" s="15"/>
      <c r="SJQ5" s="15"/>
      <c r="SJR5" s="15"/>
      <c r="SJS5" s="15"/>
      <c r="SJT5" s="15"/>
      <c r="SJU5" s="15"/>
      <c r="SJV5" s="15"/>
      <c r="SJW5" s="15"/>
      <c r="SJX5" s="15"/>
      <c r="SJY5" s="15"/>
      <c r="SJZ5" s="15"/>
      <c r="SKA5" s="15"/>
      <c r="SKB5" s="15"/>
      <c r="SKC5" s="15"/>
      <c r="SKD5" s="15"/>
      <c r="SKE5" s="15"/>
      <c r="SKF5" s="15"/>
      <c r="SKG5" s="15"/>
      <c r="SKH5" s="15"/>
      <c r="SKI5" s="15"/>
      <c r="SKJ5" s="15"/>
      <c r="SKK5" s="15"/>
      <c r="SKL5" s="15"/>
      <c r="SKM5" s="15"/>
      <c r="SKN5" s="15"/>
      <c r="SKO5" s="15"/>
      <c r="SKP5" s="15"/>
      <c r="SKQ5" s="15"/>
      <c r="SKR5" s="15"/>
      <c r="SKS5" s="15"/>
      <c r="SKT5" s="15"/>
      <c r="SKU5" s="15"/>
      <c r="SKV5" s="15"/>
      <c r="SKW5" s="15"/>
      <c r="SKX5" s="15"/>
      <c r="SKY5" s="15"/>
      <c r="SKZ5" s="15"/>
      <c r="SLA5" s="15"/>
      <c r="SLB5" s="15"/>
      <c r="SLC5" s="15"/>
      <c r="SLD5" s="15"/>
      <c r="SLE5" s="15"/>
      <c r="SLF5" s="15"/>
      <c r="SLG5" s="15"/>
      <c r="SLH5" s="15"/>
      <c r="SLI5" s="15"/>
      <c r="SLJ5" s="15"/>
      <c r="SLK5" s="15"/>
      <c r="SLL5" s="15"/>
      <c r="SLM5" s="15"/>
      <c r="SLN5" s="15"/>
      <c r="SLO5" s="15"/>
      <c r="SLP5" s="15"/>
      <c r="SLQ5" s="15"/>
      <c r="SLR5" s="15"/>
      <c r="SLS5" s="15"/>
      <c r="SLT5" s="15"/>
      <c r="SLU5" s="15"/>
      <c r="SLV5" s="15"/>
      <c r="SLW5" s="15"/>
      <c r="SLX5" s="15"/>
      <c r="SLY5" s="15"/>
      <c r="SLZ5" s="15"/>
      <c r="SMA5" s="15"/>
      <c r="SMB5" s="15"/>
      <c r="SMC5" s="15"/>
      <c r="SMD5" s="15"/>
      <c r="SME5" s="15"/>
      <c r="SMF5" s="15"/>
      <c r="SMG5" s="15"/>
      <c r="SMH5" s="15"/>
      <c r="SMI5" s="15"/>
      <c r="SMJ5" s="15"/>
      <c r="SMK5" s="15"/>
      <c r="SML5" s="15"/>
      <c r="SMM5" s="15"/>
      <c r="SMN5" s="15"/>
      <c r="SMO5" s="15"/>
      <c r="SMP5" s="15"/>
      <c r="SMQ5" s="15"/>
      <c r="SMR5" s="15"/>
      <c r="SMS5" s="15"/>
      <c r="SMT5" s="15"/>
      <c r="SMU5" s="15"/>
      <c r="SMV5" s="15"/>
      <c r="SMW5" s="15"/>
      <c r="SMX5" s="15"/>
      <c r="SMY5" s="15"/>
      <c r="SMZ5" s="15"/>
      <c r="SNA5" s="15"/>
      <c r="SNB5" s="15"/>
      <c r="SNC5" s="15"/>
      <c r="SND5" s="15"/>
      <c r="SNE5" s="15"/>
      <c r="SNF5" s="15"/>
      <c r="SNG5" s="15"/>
      <c r="SNH5" s="15"/>
      <c r="SNI5" s="15"/>
      <c r="SNJ5" s="15"/>
      <c r="SNK5" s="15"/>
      <c r="SNL5" s="15"/>
      <c r="SNM5" s="15"/>
      <c r="SNN5" s="15"/>
      <c r="SNO5" s="15"/>
      <c r="SNP5" s="15"/>
      <c r="SNQ5" s="15"/>
      <c r="SNR5" s="15"/>
      <c r="SNS5" s="15"/>
      <c r="SNT5" s="15"/>
      <c r="SNU5" s="15"/>
      <c r="SNV5" s="15"/>
      <c r="SNW5" s="15"/>
      <c r="SNX5" s="15"/>
      <c r="SNY5" s="15"/>
      <c r="SNZ5" s="15"/>
      <c r="SOA5" s="15"/>
      <c r="SOB5" s="15"/>
      <c r="SOC5" s="15"/>
      <c r="SOD5" s="15"/>
      <c r="SOE5" s="15"/>
      <c r="SOF5" s="15"/>
      <c r="SOG5" s="15"/>
      <c r="SOH5" s="15"/>
      <c r="SOI5" s="15"/>
      <c r="SOJ5" s="15"/>
      <c r="SOK5" s="15"/>
      <c r="SOL5" s="15"/>
      <c r="SOM5" s="15"/>
      <c r="SON5" s="15"/>
      <c r="SOO5" s="15"/>
      <c r="SOP5" s="15"/>
      <c r="SOQ5" s="15"/>
      <c r="SOR5" s="15"/>
      <c r="SOS5" s="15"/>
      <c r="SOT5" s="15"/>
      <c r="SOU5" s="15"/>
      <c r="SOV5" s="15"/>
      <c r="SOW5" s="15"/>
      <c r="SOX5" s="15"/>
      <c r="SOY5" s="15"/>
      <c r="SOZ5" s="15"/>
      <c r="SPA5" s="15"/>
      <c r="SPB5" s="15"/>
      <c r="SPC5" s="15"/>
      <c r="SPD5" s="15"/>
      <c r="SPE5" s="15"/>
      <c r="SPF5" s="15"/>
      <c r="SPG5" s="15"/>
      <c r="SPH5" s="15"/>
      <c r="SPI5" s="15"/>
      <c r="SPJ5" s="15"/>
      <c r="SPK5" s="15"/>
      <c r="SPL5" s="15"/>
      <c r="SPM5" s="15"/>
      <c r="SPN5" s="15"/>
      <c r="SPO5" s="15"/>
      <c r="SPP5" s="15"/>
      <c r="SPQ5" s="15"/>
      <c r="SPR5" s="15"/>
      <c r="SPS5" s="15"/>
      <c r="SPT5" s="15"/>
      <c r="SPU5" s="15"/>
      <c r="SPV5" s="15"/>
      <c r="SPW5" s="15"/>
      <c r="SPX5" s="15"/>
      <c r="SPY5" s="15"/>
      <c r="SPZ5" s="15"/>
      <c r="SQA5" s="15"/>
      <c r="SQB5" s="15"/>
      <c r="SQC5" s="15"/>
      <c r="SQD5" s="15"/>
      <c r="SQE5" s="15"/>
      <c r="SQF5" s="15"/>
      <c r="SQG5" s="15"/>
      <c r="SQH5" s="15"/>
      <c r="SQI5" s="15"/>
      <c r="SQJ5" s="15"/>
      <c r="SQK5" s="15"/>
      <c r="SQL5" s="15"/>
      <c r="SQM5" s="15"/>
      <c r="SQN5" s="15"/>
      <c r="SQO5" s="15"/>
      <c r="SQP5" s="15"/>
      <c r="SQQ5" s="15"/>
      <c r="SQR5" s="15"/>
      <c r="SQS5" s="15"/>
      <c r="SQT5" s="15"/>
      <c r="SQU5" s="15"/>
      <c r="SQV5" s="15"/>
      <c r="SQW5" s="15"/>
      <c r="SQX5" s="15"/>
      <c r="SQY5" s="15"/>
      <c r="SQZ5" s="15"/>
      <c r="SRA5" s="15"/>
      <c r="SRB5" s="15"/>
      <c r="SRC5" s="15"/>
      <c r="SRD5" s="15"/>
      <c r="SRE5" s="15"/>
      <c r="SRF5" s="15"/>
      <c r="SRG5" s="15"/>
      <c r="SRH5" s="15"/>
      <c r="SRI5" s="15"/>
      <c r="SRJ5" s="15"/>
      <c r="SRK5" s="15"/>
      <c r="SRL5" s="15"/>
      <c r="SRM5" s="15"/>
      <c r="SRN5" s="15"/>
      <c r="SRO5" s="15"/>
      <c r="SRP5" s="15"/>
      <c r="SRQ5" s="15"/>
      <c r="SRR5" s="15"/>
      <c r="SRS5" s="15"/>
      <c r="SRT5" s="15"/>
      <c r="SRU5" s="15"/>
      <c r="SRV5" s="15"/>
      <c r="SRW5" s="15"/>
      <c r="SRX5" s="15"/>
      <c r="SRY5" s="15"/>
      <c r="SRZ5" s="15"/>
      <c r="SSA5" s="15"/>
      <c r="SSB5" s="15"/>
      <c r="SSC5" s="15"/>
      <c r="SSD5" s="15"/>
      <c r="SSE5" s="15"/>
      <c r="SSF5" s="15"/>
      <c r="SSG5" s="15"/>
      <c r="SSH5" s="15"/>
      <c r="SSI5" s="15"/>
      <c r="SSJ5" s="15"/>
      <c r="SSK5" s="15"/>
      <c r="SSL5" s="15"/>
      <c r="SSM5" s="15"/>
      <c r="SSN5" s="15"/>
      <c r="SSO5" s="15"/>
      <c r="SSP5" s="15"/>
      <c r="SSQ5" s="15"/>
      <c r="SSR5" s="15"/>
      <c r="SSS5" s="15"/>
      <c r="SST5" s="15"/>
      <c r="SSU5" s="15"/>
      <c r="SSV5" s="15"/>
      <c r="SSW5" s="15"/>
      <c r="SSX5" s="15"/>
      <c r="SSY5" s="15"/>
      <c r="SSZ5" s="15"/>
      <c r="STA5" s="15"/>
      <c r="STB5" s="15"/>
      <c r="STC5" s="15"/>
      <c r="STD5" s="15"/>
      <c r="STE5" s="15"/>
      <c r="STF5" s="15"/>
      <c r="STG5" s="15"/>
      <c r="STH5" s="15"/>
      <c r="STI5" s="15"/>
      <c r="STJ5" s="15"/>
      <c r="STK5" s="15"/>
      <c r="STL5" s="15"/>
      <c r="STM5" s="15"/>
      <c r="STN5" s="15"/>
      <c r="STO5" s="15"/>
      <c r="STP5" s="15"/>
      <c r="STQ5" s="15"/>
      <c r="STR5" s="15"/>
      <c r="STS5" s="15"/>
      <c r="STT5" s="15"/>
      <c r="STU5" s="15"/>
      <c r="STV5" s="15"/>
      <c r="STW5" s="15"/>
      <c r="STX5" s="15"/>
      <c r="STY5" s="15"/>
      <c r="STZ5" s="15"/>
      <c r="SUA5" s="15"/>
      <c r="SUB5" s="15"/>
      <c r="SUC5" s="15"/>
      <c r="SUD5" s="15"/>
      <c r="SUE5" s="15"/>
      <c r="SUF5" s="15"/>
      <c r="SUG5" s="15"/>
      <c r="SUH5" s="15"/>
      <c r="SUI5" s="15"/>
      <c r="SUJ5" s="15"/>
      <c r="SUK5" s="15"/>
      <c r="SUL5" s="15"/>
      <c r="SUM5" s="15"/>
      <c r="SUN5" s="15"/>
      <c r="SUO5" s="15"/>
      <c r="SUP5" s="15"/>
      <c r="SUQ5" s="15"/>
      <c r="SUR5" s="15"/>
      <c r="SUS5" s="15"/>
      <c r="SUT5" s="15"/>
      <c r="SUU5" s="15"/>
      <c r="SUV5" s="15"/>
      <c r="SUW5" s="15"/>
      <c r="SUX5" s="15"/>
      <c r="SUY5" s="15"/>
      <c r="SUZ5" s="15"/>
      <c r="SVA5" s="15"/>
      <c r="SVB5" s="15"/>
      <c r="SVC5" s="15"/>
      <c r="SVD5" s="15"/>
      <c r="SVE5" s="15"/>
      <c r="SVF5" s="15"/>
      <c r="SVG5" s="15"/>
      <c r="SVH5" s="15"/>
      <c r="SVI5" s="15"/>
      <c r="SVJ5" s="15"/>
      <c r="SVK5" s="15"/>
      <c r="SVL5" s="15"/>
      <c r="SVM5" s="15"/>
      <c r="SVN5" s="15"/>
      <c r="SVO5" s="15"/>
      <c r="SVP5" s="15"/>
      <c r="SVQ5" s="15"/>
      <c r="SVR5" s="15"/>
      <c r="SVS5" s="15"/>
      <c r="SVT5" s="15"/>
      <c r="SVU5" s="15"/>
      <c r="SVV5" s="15"/>
      <c r="SVW5" s="15"/>
      <c r="SVX5" s="15"/>
      <c r="SVY5" s="15"/>
      <c r="SVZ5" s="15"/>
      <c r="SWA5" s="15"/>
      <c r="SWB5" s="15"/>
      <c r="SWC5" s="15"/>
      <c r="SWD5" s="15"/>
      <c r="SWE5" s="15"/>
      <c r="SWF5" s="15"/>
      <c r="SWG5" s="15"/>
      <c r="SWH5" s="15"/>
      <c r="SWI5" s="15"/>
      <c r="SWJ5" s="15"/>
      <c r="SWK5" s="15"/>
      <c r="SWL5" s="15"/>
      <c r="SWM5" s="15"/>
      <c r="SWN5" s="15"/>
      <c r="SWO5" s="15"/>
      <c r="SWP5" s="15"/>
      <c r="SWQ5" s="15"/>
      <c r="SWR5" s="15"/>
      <c r="SWS5" s="15"/>
      <c r="SWT5" s="15"/>
      <c r="SWU5" s="15"/>
      <c r="SWV5" s="15"/>
      <c r="SWW5" s="15"/>
      <c r="SWX5" s="15"/>
      <c r="SWY5" s="15"/>
      <c r="SWZ5" s="15"/>
      <c r="SXA5" s="15"/>
      <c r="SXB5" s="15"/>
      <c r="SXC5" s="15"/>
      <c r="SXD5" s="15"/>
      <c r="SXE5" s="15"/>
      <c r="SXF5" s="15"/>
      <c r="SXG5" s="15"/>
      <c r="SXH5" s="15"/>
      <c r="SXI5" s="15"/>
      <c r="SXJ5" s="15"/>
      <c r="SXK5" s="15"/>
      <c r="SXL5" s="15"/>
      <c r="SXM5" s="15"/>
      <c r="SXN5" s="15"/>
      <c r="SXO5" s="15"/>
      <c r="SXP5" s="15"/>
      <c r="SXQ5" s="15"/>
      <c r="SXR5" s="15"/>
      <c r="SXS5" s="15"/>
      <c r="SXT5" s="15"/>
      <c r="SXU5" s="15"/>
      <c r="SXV5" s="15"/>
      <c r="SXW5" s="15"/>
      <c r="SXX5" s="15"/>
      <c r="SXY5" s="15"/>
      <c r="SXZ5" s="15"/>
      <c r="SYA5" s="15"/>
      <c r="SYB5" s="15"/>
      <c r="SYC5" s="15"/>
      <c r="SYD5" s="15"/>
      <c r="SYE5" s="15"/>
      <c r="SYF5" s="15"/>
      <c r="SYG5" s="15"/>
      <c r="SYH5" s="15"/>
      <c r="SYI5" s="15"/>
      <c r="SYJ5" s="15"/>
      <c r="SYK5" s="15"/>
      <c r="SYL5" s="15"/>
      <c r="SYM5" s="15"/>
      <c r="SYN5" s="15"/>
      <c r="SYO5" s="15"/>
      <c r="SYP5" s="15"/>
      <c r="SYQ5" s="15"/>
      <c r="SYR5" s="15"/>
      <c r="SYS5" s="15"/>
      <c r="SYT5" s="15"/>
      <c r="SYU5" s="15"/>
      <c r="SYV5" s="15"/>
      <c r="SYW5" s="15"/>
      <c r="SYX5" s="15"/>
      <c r="SYY5" s="15"/>
      <c r="SYZ5" s="15"/>
      <c r="SZA5" s="15"/>
      <c r="SZB5" s="15"/>
      <c r="SZC5" s="15"/>
      <c r="SZD5" s="15"/>
      <c r="SZE5" s="15"/>
      <c r="SZF5" s="15"/>
      <c r="SZG5" s="15"/>
      <c r="SZH5" s="15"/>
      <c r="SZI5" s="15"/>
      <c r="SZJ5" s="15"/>
      <c r="SZK5" s="15"/>
      <c r="SZL5" s="15"/>
      <c r="SZM5" s="15"/>
      <c r="SZN5" s="15"/>
      <c r="SZO5" s="15"/>
      <c r="SZP5" s="15"/>
      <c r="SZQ5" s="15"/>
      <c r="SZR5" s="15"/>
      <c r="SZS5" s="15"/>
      <c r="SZT5" s="15"/>
      <c r="SZU5" s="15"/>
      <c r="SZV5" s="15"/>
      <c r="SZW5" s="15"/>
      <c r="SZX5" s="15"/>
      <c r="SZY5" s="15"/>
      <c r="SZZ5" s="15"/>
      <c r="TAA5" s="15"/>
      <c r="TAB5" s="15"/>
      <c r="TAC5" s="15"/>
      <c r="TAD5" s="15"/>
      <c r="TAE5" s="15"/>
      <c r="TAF5" s="15"/>
      <c r="TAG5" s="15"/>
      <c r="TAH5" s="15"/>
      <c r="TAI5" s="15"/>
      <c r="TAJ5" s="15"/>
      <c r="TAK5" s="15"/>
      <c r="TAL5" s="15"/>
      <c r="TAM5" s="15"/>
      <c r="TAN5" s="15"/>
      <c r="TAO5" s="15"/>
      <c r="TAP5" s="15"/>
      <c r="TAQ5" s="15"/>
      <c r="TAR5" s="15"/>
      <c r="TAS5" s="15"/>
      <c r="TAT5" s="15"/>
      <c r="TAU5" s="15"/>
      <c r="TAV5" s="15"/>
      <c r="TAW5" s="15"/>
      <c r="TAX5" s="15"/>
      <c r="TAY5" s="15"/>
      <c r="TAZ5" s="15"/>
      <c r="TBA5" s="15"/>
      <c r="TBB5" s="15"/>
      <c r="TBC5" s="15"/>
      <c r="TBD5" s="15"/>
      <c r="TBE5" s="15"/>
      <c r="TBF5" s="15"/>
      <c r="TBG5" s="15"/>
      <c r="TBH5" s="15"/>
      <c r="TBI5" s="15"/>
      <c r="TBJ5" s="15"/>
      <c r="TBK5" s="15"/>
      <c r="TBL5" s="15"/>
      <c r="TBM5" s="15"/>
      <c r="TBN5" s="15"/>
      <c r="TBO5" s="15"/>
      <c r="TBP5" s="15"/>
      <c r="TBQ5" s="15"/>
      <c r="TBR5" s="15"/>
      <c r="TBS5" s="15"/>
      <c r="TBT5" s="15"/>
      <c r="TBU5" s="15"/>
      <c r="TBV5" s="15"/>
      <c r="TBW5" s="15"/>
      <c r="TBX5" s="15"/>
      <c r="TBY5" s="15"/>
      <c r="TBZ5" s="15"/>
      <c r="TCA5" s="15"/>
      <c r="TCB5" s="15"/>
      <c r="TCC5" s="15"/>
      <c r="TCD5" s="15"/>
      <c r="TCE5" s="15"/>
      <c r="TCF5" s="15"/>
      <c r="TCG5" s="15"/>
      <c r="TCH5" s="15"/>
      <c r="TCI5" s="15"/>
      <c r="TCJ5" s="15"/>
      <c r="TCK5" s="15"/>
      <c r="TCL5" s="15"/>
      <c r="TCM5" s="15"/>
      <c r="TCN5" s="15"/>
      <c r="TCO5" s="15"/>
      <c r="TCP5" s="15"/>
      <c r="TCQ5" s="15"/>
      <c r="TCR5" s="15"/>
      <c r="TCS5" s="15"/>
      <c r="TCT5" s="15"/>
      <c r="TCU5" s="15"/>
      <c r="TCV5" s="15"/>
      <c r="TCW5" s="15"/>
      <c r="TCX5" s="15"/>
      <c r="TCY5" s="15"/>
      <c r="TCZ5" s="15"/>
      <c r="TDA5" s="15"/>
      <c r="TDB5" s="15"/>
      <c r="TDC5" s="15"/>
      <c r="TDD5" s="15"/>
      <c r="TDE5" s="15"/>
      <c r="TDF5" s="15"/>
      <c r="TDG5" s="15"/>
      <c r="TDH5" s="15"/>
      <c r="TDI5" s="15"/>
      <c r="TDJ5" s="15"/>
      <c r="TDK5" s="15"/>
      <c r="TDL5" s="15"/>
      <c r="TDM5" s="15"/>
      <c r="TDN5" s="15"/>
      <c r="TDO5" s="15"/>
      <c r="TDP5" s="15"/>
      <c r="TDQ5" s="15"/>
      <c r="TDR5" s="15"/>
      <c r="TDS5" s="15"/>
      <c r="TDT5" s="15"/>
      <c r="TDU5" s="15"/>
      <c r="TDV5" s="15"/>
      <c r="TDW5" s="15"/>
      <c r="TDX5" s="15"/>
      <c r="TDY5" s="15"/>
      <c r="TDZ5" s="15"/>
      <c r="TEA5" s="15"/>
      <c r="TEB5" s="15"/>
      <c r="TEC5" s="15"/>
      <c r="TED5" s="15"/>
      <c r="TEE5" s="15"/>
      <c r="TEF5" s="15"/>
      <c r="TEG5" s="15"/>
      <c r="TEH5" s="15"/>
      <c r="TEI5" s="15"/>
      <c r="TEJ5" s="15"/>
      <c r="TEK5" s="15"/>
      <c r="TEL5" s="15"/>
      <c r="TEM5" s="15"/>
      <c r="TEN5" s="15"/>
      <c r="TEO5" s="15"/>
      <c r="TEP5" s="15"/>
      <c r="TEQ5" s="15"/>
      <c r="TER5" s="15"/>
      <c r="TES5" s="15"/>
      <c r="TET5" s="15"/>
      <c r="TEU5" s="15"/>
      <c r="TEV5" s="15"/>
      <c r="TEW5" s="15"/>
      <c r="TEX5" s="15"/>
      <c r="TEY5" s="15"/>
      <c r="TEZ5" s="15"/>
      <c r="TFA5" s="15"/>
      <c r="TFB5" s="15"/>
      <c r="TFC5" s="15"/>
      <c r="TFD5" s="15"/>
      <c r="TFE5" s="15"/>
      <c r="TFF5" s="15"/>
      <c r="TFG5" s="15"/>
      <c r="TFH5" s="15"/>
      <c r="TFI5" s="15"/>
      <c r="TFJ5" s="15"/>
      <c r="TFK5" s="15"/>
      <c r="TFL5" s="15"/>
      <c r="TFM5" s="15"/>
      <c r="TFN5" s="15"/>
      <c r="TFO5" s="15"/>
      <c r="TFP5" s="15"/>
      <c r="TFQ5" s="15"/>
      <c r="TFR5" s="15"/>
      <c r="TFS5" s="15"/>
      <c r="TFT5" s="15"/>
      <c r="TFU5" s="15"/>
      <c r="TFV5" s="15"/>
      <c r="TFW5" s="15"/>
      <c r="TFX5" s="15"/>
      <c r="TFY5" s="15"/>
      <c r="TFZ5" s="15"/>
      <c r="TGA5" s="15"/>
      <c r="TGB5" s="15"/>
      <c r="TGC5" s="15"/>
      <c r="TGD5" s="15"/>
      <c r="TGE5" s="15"/>
      <c r="TGF5" s="15"/>
      <c r="TGG5" s="15"/>
      <c r="TGH5" s="15"/>
      <c r="TGI5" s="15"/>
      <c r="TGJ5" s="15"/>
      <c r="TGK5" s="15"/>
      <c r="TGL5" s="15"/>
      <c r="TGM5" s="15"/>
      <c r="TGN5" s="15"/>
      <c r="TGO5" s="15"/>
      <c r="TGP5" s="15"/>
      <c r="TGQ5" s="15"/>
      <c r="TGR5" s="15"/>
      <c r="TGS5" s="15"/>
      <c r="TGT5" s="15"/>
      <c r="TGU5" s="15"/>
      <c r="TGV5" s="15"/>
      <c r="TGW5" s="15"/>
      <c r="TGX5" s="15"/>
      <c r="TGY5" s="15"/>
      <c r="TGZ5" s="15"/>
      <c r="THA5" s="15"/>
      <c r="THB5" s="15"/>
      <c r="THC5" s="15"/>
      <c r="THD5" s="15"/>
      <c r="THE5" s="15"/>
      <c r="THF5" s="15"/>
      <c r="THG5" s="15"/>
      <c r="THH5" s="15"/>
      <c r="THI5" s="15"/>
      <c r="THJ5" s="15"/>
      <c r="THK5" s="15"/>
      <c r="THL5" s="15"/>
      <c r="THM5" s="15"/>
      <c r="THN5" s="15"/>
      <c r="THO5" s="15"/>
      <c r="THP5" s="15"/>
      <c r="THQ5" s="15"/>
      <c r="THR5" s="15"/>
      <c r="THS5" s="15"/>
      <c r="THT5" s="15"/>
      <c r="THU5" s="15"/>
      <c r="THV5" s="15"/>
      <c r="THW5" s="15"/>
      <c r="THX5" s="15"/>
      <c r="THY5" s="15"/>
      <c r="THZ5" s="15"/>
      <c r="TIA5" s="15"/>
      <c r="TIB5" s="15"/>
      <c r="TIC5" s="15"/>
      <c r="TID5" s="15"/>
      <c r="TIE5" s="15"/>
      <c r="TIF5" s="15"/>
      <c r="TIG5" s="15"/>
      <c r="TIH5" s="15"/>
      <c r="TII5" s="15"/>
      <c r="TIJ5" s="15"/>
      <c r="TIK5" s="15"/>
      <c r="TIL5" s="15"/>
      <c r="TIM5" s="15"/>
      <c r="TIN5" s="15"/>
      <c r="TIO5" s="15"/>
      <c r="TIP5" s="15"/>
      <c r="TIQ5" s="15"/>
      <c r="TIR5" s="15"/>
      <c r="TIS5" s="15"/>
      <c r="TIT5" s="15"/>
      <c r="TIU5" s="15"/>
      <c r="TIV5" s="15"/>
      <c r="TIW5" s="15"/>
      <c r="TIX5" s="15"/>
      <c r="TIY5" s="15"/>
      <c r="TIZ5" s="15"/>
      <c r="TJA5" s="15"/>
      <c r="TJB5" s="15"/>
      <c r="TJC5" s="15"/>
      <c r="TJD5" s="15"/>
      <c r="TJE5" s="15"/>
      <c r="TJF5" s="15"/>
      <c r="TJG5" s="15"/>
      <c r="TJH5" s="15"/>
      <c r="TJI5" s="15"/>
      <c r="TJJ5" s="15"/>
      <c r="TJK5" s="15"/>
      <c r="TJL5" s="15"/>
      <c r="TJM5" s="15"/>
      <c r="TJN5" s="15"/>
      <c r="TJO5" s="15"/>
      <c r="TJP5" s="15"/>
      <c r="TJQ5" s="15"/>
      <c r="TJR5" s="15"/>
      <c r="TJS5" s="15"/>
      <c r="TJT5" s="15"/>
      <c r="TJU5" s="15"/>
      <c r="TJV5" s="15"/>
      <c r="TJW5" s="15"/>
      <c r="TJX5" s="15"/>
      <c r="TJY5" s="15"/>
      <c r="TJZ5" s="15"/>
      <c r="TKA5" s="15"/>
      <c r="TKB5" s="15"/>
      <c r="TKC5" s="15"/>
      <c r="TKD5" s="15"/>
      <c r="TKE5" s="15"/>
      <c r="TKF5" s="15"/>
      <c r="TKG5" s="15"/>
      <c r="TKH5" s="15"/>
      <c r="TKI5" s="15"/>
      <c r="TKJ5" s="15"/>
      <c r="TKK5" s="15"/>
      <c r="TKL5" s="15"/>
      <c r="TKM5" s="15"/>
      <c r="TKN5" s="15"/>
      <c r="TKO5" s="15"/>
      <c r="TKP5" s="15"/>
      <c r="TKQ5" s="15"/>
      <c r="TKR5" s="15"/>
      <c r="TKS5" s="15"/>
      <c r="TKT5" s="15"/>
      <c r="TKU5" s="15"/>
      <c r="TKV5" s="15"/>
      <c r="TKW5" s="15"/>
      <c r="TKX5" s="15"/>
      <c r="TKY5" s="15"/>
      <c r="TKZ5" s="15"/>
      <c r="TLA5" s="15"/>
      <c r="TLB5" s="15"/>
      <c r="TLC5" s="15"/>
      <c r="TLD5" s="15"/>
      <c r="TLE5" s="15"/>
      <c r="TLF5" s="15"/>
      <c r="TLG5" s="15"/>
      <c r="TLH5" s="15"/>
      <c r="TLI5" s="15"/>
      <c r="TLJ5" s="15"/>
      <c r="TLK5" s="15"/>
      <c r="TLL5" s="15"/>
      <c r="TLM5" s="15"/>
      <c r="TLN5" s="15"/>
      <c r="TLO5" s="15"/>
      <c r="TLP5" s="15"/>
      <c r="TLQ5" s="15"/>
      <c r="TLR5" s="15"/>
      <c r="TLS5" s="15"/>
      <c r="TLT5" s="15"/>
      <c r="TLU5" s="15"/>
      <c r="TLV5" s="15"/>
      <c r="TLW5" s="15"/>
      <c r="TLX5" s="15"/>
      <c r="TLY5" s="15"/>
      <c r="TLZ5" s="15"/>
      <c r="TMA5" s="15"/>
      <c r="TMB5" s="15"/>
      <c r="TMC5" s="15"/>
      <c r="TMD5" s="15"/>
      <c r="TME5" s="15"/>
      <c r="TMF5" s="15"/>
      <c r="TMG5" s="15"/>
      <c r="TMH5" s="15"/>
      <c r="TMI5" s="15"/>
      <c r="TMJ5" s="15"/>
      <c r="TMK5" s="15"/>
      <c r="TML5" s="15"/>
      <c r="TMM5" s="15"/>
      <c r="TMN5" s="15"/>
      <c r="TMO5" s="15"/>
      <c r="TMP5" s="15"/>
      <c r="TMQ5" s="15"/>
      <c r="TMR5" s="15"/>
      <c r="TMS5" s="15"/>
      <c r="TMT5" s="15"/>
      <c r="TMU5" s="15"/>
      <c r="TMV5" s="15"/>
      <c r="TMW5" s="15"/>
      <c r="TMX5" s="15"/>
      <c r="TMY5" s="15"/>
      <c r="TMZ5" s="15"/>
      <c r="TNA5" s="15"/>
      <c r="TNB5" s="15"/>
      <c r="TNC5" s="15"/>
      <c r="TND5" s="15"/>
      <c r="TNE5" s="15"/>
      <c r="TNF5" s="15"/>
      <c r="TNG5" s="15"/>
      <c r="TNH5" s="15"/>
      <c r="TNI5" s="15"/>
      <c r="TNJ5" s="15"/>
      <c r="TNK5" s="15"/>
      <c r="TNL5" s="15"/>
      <c r="TNM5" s="15"/>
      <c r="TNN5" s="15"/>
      <c r="TNO5" s="15"/>
      <c r="TNP5" s="15"/>
      <c r="TNQ5" s="15"/>
      <c r="TNR5" s="15"/>
      <c r="TNS5" s="15"/>
      <c r="TNT5" s="15"/>
      <c r="TNU5" s="15"/>
      <c r="TNV5" s="15"/>
      <c r="TNW5" s="15"/>
      <c r="TNX5" s="15"/>
      <c r="TNY5" s="15"/>
      <c r="TNZ5" s="15"/>
      <c r="TOA5" s="15"/>
      <c r="TOB5" s="15"/>
      <c r="TOC5" s="15"/>
      <c r="TOD5" s="15"/>
      <c r="TOE5" s="15"/>
      <c r="TOF5" s="15"/>
      <c r="TOG5" s="15"/>
      <c r="TOH5" s="15"/>
      <c r="TOI5" s="15"/>
      <c r="TOJ5" s="15"/>
      <c r="TOK5" s="15"/>
      <c r="TOL5" s="15"/>
      <c r="TOM5" s="15"/>
      <c r="TON5" s="15"/>
      <c r="TOO5" s="15"/>
      <c r="TOP5" s="15"/>
      <c r="TOQ5" s="15"/>
      <c r="TOR5" s="15"/>
      <c r="TOS5" s="15"/>
      <c r="TOT5" s="15"/>
      <c r="TOU5" s="15"/>
      <c r="TOV5" s="15"/>
      <c r="TOW5" s="15"/>
      <c r="TOX5" s="15"/>
      <c r="TOY5" s="15"/>
      <c r="TOZ5" s="15"/>
      <c r="TPA5" s="15"/>
      <c r="TPB5" s="15"/>
      <c r="TPC5" s="15"/>
      <c r="TPD5" s="15"/>
      <c r="TPE5" s="15"/>
      <c r="TPF5" s="15"/>
      <c r="TPG5" s="15"/>
      <c r="TPH5" s="15"/>
      <c r="TPI5" s="15"/>
      <c r="TPJ5" s="15"/>
      <c r="TPK5" s="15"/>
      <c r="TPL5" s="15"/>
      <c r="TPM5" s="15"/>
      <c r="TPN5" s="15"/>
      <c r="TPO5" s="15"/>
      <c r="TPP5" s="15"/>
      <c r="TPQ5" s="15"/>
      <c r="TPR5" s="15"/>
      <c r="TPS5" s="15"/>
      <c r="TPT5" s="15"/>
      <c r="TPU5" s="15"/>
      <c r="TPV5" s="15"/>
      <c r="TPW5" s="15"/>
      <c r="TPX5" s="15"/>
      <c r="TPY5" s="15"/>
      <c r="TPZ5" s="15"/>
      <c r="TQA5" s="15"/>
      <c r="TQB5" s="15"/>
      <c r="TQC5" s="15"/>
      <c r="TQD5" s="15"/>
      <c r="TQE5" s="15"/>
      <c r="TQF5" s="15"/>
      <c r="TQG5" s="15"/>
      <c r="TQH5" s="15"/>
      <c r="TQI5" s="15"/>
      <c r="TQJ5" s="15"/>
      <c r="TQK5" s="15"/>
      <c r="TQL5" s="15"/>
      <c r="TQM5" s="15"/>
      <c r="TQN5" s="15"/>
      <c r="TQO5" s="15"/>
      <c r="TQP5" s="15"/>
      <c r="TQQ5" s="15"/>
      <c r="TQR5" s="15"/>
      <c r="TQS5" s="15"/>
      <c r="TQT5" s="15"/>
      <c r="TQU5" s="15"/>
      <c r="TQV5" s="15"/>
      <c r="TQW5" s="15"/>
      <c r="TQX5" s="15"/>
      <c r="TQY5" s="15"/>
      <c r="TQZ5" s="15"/>
      <c r="TRA5" s="15"/>
      <c r="TRB5" s="15"/>
      <c r="TRC5" s="15"/>
      <c r="TRD5" s="15"/>
      <c r="TRE5" s="15"/>
      <c r="TRF5" s="15"/>
      <c r="TRG5" s="15"/>
      <c r="TRH5" s="15"/>
      <c r="TRI5" s="15"/>
      <c r="TRJ5" s="15"/>
      <c r="TRK5" s="15"/>
      <c r="TRL5" s="15"/>
      <c r="TRM5" s="15"/>
      <c r="TRN5" s="15"/>
      <c r="TRO5" s="15"/>
      <c r="TRP5" s="15"/>
      <c r="TRQ5" s="15"/>
      <c r="TRR5" s="15"/>
      <c r="TRS5" s="15"/>
      <c r="TRT5" s="15"/>
      <c r="TRU5" s="15"/>
      <c r="TRV5" s="15"/>
      <c r="TRW5" s="15"/>
      <c r="TRX5" s="15"/>
      <c r="TRY5" s="15"/>
      <c r="TRZ5" s="15"/>
      <c r="TSA5" s="15"/>
      <c r="TSB5" s="15"/>
      <c r="TSC5" s="15"/>
      <c r="TSD5" s="15"/>
      <c r="TSE5" s="15"/>
      <c r="TSF5" s="15"/>
      <c r="TSG5" s="15"/>
      <c r="TSH5" s="15"/>
      <c r="TSI5" s="15"/>
      <c r="TSJ5" s="15"/>
      <c r="TSK5" s="15"/>
      <c r="TSL5" s="15"/>
      <c r="TSM5" s="15"/>
      <c r="TSN5" s="15"/>
      <c r="TSO5" s="15"/>
      <c r="TSP5" s="15"/>
      <c r="TSQ5" s="15"/>
      <c r="TSR5" s="15"/>
      <c r="TSS5" s="15"/>
      <c r="TST5" s="15"/>
      <c r="TSU5" s="15"/>
      <c r="TSV5" s="15"/>
      <c r="TSW5" s="15"/>
      <c r="TSX5" s="15"/>
      <c r="TSY5" s="15"/>
      <c r="TSZ5" s="15"/>
      <c r="TTA5" s="15"/>
      <c r="TTB5" s="15"/>
      <c r="TTC5" s="15"/>
      <c r="TTD5" s="15"/>
      <c r="TTE5" s="15"/>
      <c r="TTF5" s="15"/>
      <c r="TTG5" s="15"/>
      <c r="TTH5" s="15"/>
      <c r="TTI5" s="15"/>
      <c r="TTJ5" s="15"/>
      <c r="TTK5" s="15"/>
      <c r="TTL5" s="15"/>
      <c r="TTM5" s="15"/>
      <c r="TTN5" s="15"/>
      <c r="TTO5" s="15"/>
      <c r="TTP5" s="15"/>
      <c r="TTQ5" s="15"/>
      <c r="TTR5" s="15"/>
      <c r="TTS5" s="15"/>
      <c r="TTT5" s="15"/>
      <c r="TTU5" s="15"/>
      <c r="TTV5" s="15"/>
      <c r="TTW5" s="15"/>
      <c r="TTX5" s="15"/>
      <c r="TTY5" s="15"/>
      <c r="TTZ5" s="15"/>
      <c r="TUA5" s="15"/>
      <c r="TUB5" s="15"/>
      <c r="TUC5" s="15"/>
      <c r="TUD5" s="15"/>
      <c r="TUE5" s="15"/>
      <c r="TUF5" s="15"/>
      <c r="TUG5" s="15"/>
      <c r="TUH5" s="15"/>
      <c r="TUI5" s="15"/>
      <c r="TUJ5" s="15"/>
      <c r="TUK5" s="15"/>
      <c r="TUL5" s="15"/>
      <c r="TUM5" s="15"/>
      <c r="TUN5" s="15"/>
      <c r="TUO5" s="15"/>
      <c r="TUP5" s="15"/>
      <c r="TUQ5" s="15"/>
      <c r="TUR5" s="15"/>
      <c r="TUS5" s="15"/>
      <c r="TUT5" s="15"/>
      <c r="TUU5" s="15"/>
      <c r="TUV5" s="15"/>
      <c r="TUW5" s="15"/>
      <c r="TUX5" s="15"/>
      <c r="TUY5" s="15"/>
      <c r="TUZ5" s="15"/>
      <c r="TVA5" s="15"/>
      <c r="TVB5" s="15"/>
      <c r="TVC5" s="15"/>
      <c r="TVD5" s="15"/>
      <c r="TVE5" s="15"/>
      <c r="TVF5" s="15"/>
      <c r="TVG5" s="15"/>
      <c r="TVH5" s="15"/>
      <c r="TVI5" s="15"/>
      <c r="TVJ5" s="15"/>
      <c r="TVK5" s="15"/>
      <c r="TVL5" s="15"/>
      <c r="TVM5" s="15"/>
      <c r="TVN5" s="15"/>
      <c r="TVO5" s="15"/>
      <c r="TVP5" s="15"/>
      <c r="TVQ5" s="15"/>
      <c r="TVR5" s="15"/>
      <c r="TVS5" s="15"/>
      <c r="TVT5" s="15"/>
      <c r="TVU5" s="15"/>
      <c r="TVV5" s="15"/>
      <c r="TVW5" s="15"/>
      <c r="TVX5" s="15"/>
      <c r="TVY5" s="15"/>
      <c r="TVZ5" s="15"/>
      <c r="TWA5" s="15"/>
      <c r="TWB5" s="15"/>
      <c r="TWC5" s="15"/>
      <c r="TWD5" s="15"/>
      <c r="TWE5" s="15"/>
      <c r="TWF5" s="15"/>
      <c r="TWG5" s="15"/>
      <c r="TWH5" s="15"/>
      <c r="TWI5" s="15"/>
      <c r="TWJ5" s="15"/>
      <c r="TWK5" s="15"/>
      <c r="TWL5" s="15"/>
      <c r="TWM5" s="15"/>
      <c r="TWN5" s="15"/>
      <c r="TWO5" s="15"/>
      <c r="TWP5" s="15"/>
      <c r="TWQ5" s="15"/>
      <c r="TWR5" s="15"/>
      <c r="TWS5" s="15"/>
      <c r="TWT5" s="15"/>
      <c r="TWU5" s="15"/>
      <c r="TWV5" s="15"/>
      <c r="TWW5" s="15"/>
      <c r="TWX5" s="15"/>
      <c r="TWY5" s="15"/>
      <c r="TWZ5" s="15"/>
      <c r="TXA5" s="15"/>
      <c r="TXB5" s="15"/>
      <c r="TXC5" s="15"/>
      <c r="TXD5" s="15"/>
      <c r="TXE5" s="15"/>
      <c r="TXF5" s="15"/>
      <c r="TXG5" s="15"/>
      <c r="TXH5" s="15"/>
      <c r="TXI5" s="15"/>
      <c r="TXJ5" s="15"/>
      <c r="TXK5" s="15"/>
      <c r="TXL5" s="15"/>
      <c r="TXM5" s="15"/>
      <c r="TXN5" s="15"/>
      <c r="TXO5" s="15"/>
      <c r="TXP5" s="15"/>
      <c r="TXQ5" s="15"/>
      <c r="TXR5" s="15"/>
      <c r="TXS5" s="15"/>
      <c r="TXT5" s="15"/>
      <c r="TXU5" s="15"/>
      <c r="TXV5" s="15"/>
      <c r="TXW5" s="15"/>
      <c r="TXX5" s="15"/>
      <c r="TXY5" s="15"/>
      <c r="TXZ5" s="15"/>
      <c r="TYA5" s="15"/>
      <c r="TYB5" s="15"/>
      <c r="TYC5" s="15"/>
      <c r="TYD5" s="15"/>
      <c r="TYE5" s="15"/>
      <c r="TYF5" s="15"/>
      <c r="TYG5" s="15"/>
      <c r="TYH5" s="15"/>
      <c r="TYI5" s="15"/>
      <c r="TYJ5" s="15"/>
      <c r="TYK5" s="15"/>
      <c r="TYL5" s="15"/>
      <c r="TYM5" s="15"/>
      <c r="TYN5" s="15"/>
      <c r="TYO5" s="15"/>
      <c r="TYP5" s="15"/>
      <c r="TYQ5" s="15"/>
      <c r="TYR5" s="15"/>
      <c r="TYS5" s="15"/>
      <c r="TYT5" s="15"/>
      <c r="TYU5" s="15"/>
      <c r="TYV5" s="15"/>
      <c r="TYW5" s="15"/>
      <c r="TYX5" s="15"/>
      <c r="TYY5" s="15"/>
      <c r="TYZ5" s="15"/>
      <c r="TZA5" s="15"/>
      <c r="TZB5" s="15"/>
      <c r="TZC5" s="15"/>
      <c r="TZD5" s="15"/>
      <c r="TZE5" s="15"/>
      <c r="TZF5" s="15"/>
      <c r="TZG5" s="15"/>
      <c r="TZH5" s="15"/>
      <c r="TZI5" s="15"/>
      <c r="TZJ5" s="15"/>
      <c r="TZK5" s="15"/>
      <c r="TZL5" s="15"/>
      <c r="TZM5" s="15"/>
      <c r="TZN5" s="15"/>
      <c r="TZO5" s="15"/>
      <c r="TZP5" s="15"/>
      <c r="TZQ5" s="15"/>
      <c r="TZR5" s="15"/>
      <c r="TZS5" s="15"/>
      <c r="TZT5" s="15"/>
      <c r="TZU5" s="15"/>
      <c r="TZV5" s="15"/>
      <c r="TZW5" s="15"/>
      <c r="TZX5" s="15"/>
      <c r="TZY5" s="15"/>
      <c r="TZZ5" s="15"/>
      <c r="UAA5" s="15"/>
      <c r="UAB5" s="15"/>
      <c r="UAC5" s="15"/>
      <c r="UAD5" s="15"/>
      <c r="UAE5" s="15"/>
      <c r="UAF5" s="15"/>
      <c r="UAG5" s="15"/>
      <c r="UAH5" s="15"/>
      <c r="UAI5" s="15"/>
      <c r="UAJ5" s="15"/>
      <c r="UAK5" s="15"/>
      <c r="UAL5" s="15"/>
      <c r="UAM5" s="15"/>
      <c r="UAN5" s="15"/>
      <c r="UAO5" s="15"/>
      <c r="UAP5" s="15"/>
      <c r="UAQ5" s="15"/>
      <c r="UAR5" s="15"/>
      <c r="UAS5" s="15"/>
      <c r="UAT5" s="15"/>
      <c r="UAU5" s="15"/>
      <c r="UAV5" s="15"/>
      <c r="UAW5" s="15"/>
      <c r="UAX5" s="15"/>
      <c r="UAY5" s="15"/>
      <c r="UAZ5" s="15"/>
      <c r="UBA5" s="15"/>
      <c r="UBB5" s="15"/>
      <c r="UBC5" s="15"/>
      <c r="UBD5" s="15"/>
      <c r="UBE5" s="15"/>
      <c r="UBF5" s="15"/>
      <c r="UBG5" s="15"/>
      <c r="UBH5" s="15"/>
      <c r="UBI5" s="15"/>
      <c r="UBJ5" s="15"/>
      <c r="UBK5" s="15"/>
      <c r="UBL5" s="15"/>
      <c r="UBM5" s="15"/>
      <c r="UBN5" s="15"/>
      <c r="UBO5" s="15"/>
      <c r="UBP5" s="15"/>
      <c r="UBQ5" s="15"/>
      <c r="UBR5" s="15"/>
      <c r="UBS5" s="15"/>
      <c r="UBT5" s="15"/>
      <c r="UBU5" s="15"/>
      <c r="UBV5" s="15"/>
      <c r="UBW5" s="15"/>
      <c r="UBX5" s="15"/>
      <c r="UBY5" s="15"/>
      <c r="UBZ5" s="15"/>
      <c r="UCA5" s="15"/>
      <c r="UCB5" s="15"/>
      <c r="UCC5" s="15"/>
      <c r="UCD5" s="15"/>
      <c r="UCE5" s="15"/>
      <c r="UCF5" s="15"/>
      <c r="UCG5" s="15"/>
      <c r="UCH5" s="15"/>
      <c r="UCI5" s="15"/>
      <c r="UCJ5" s="15"/>
      <c r="UCK5" s="15"/>
      <c r="UCL5" s="15"/>
      <c r="UCM5" s="15"/>
      <c r="UCN5" s="15"/>
      <c r="UCO5" s="15"/>
      <c r="UCP5" s="15"/>
      <c r="UCQ5" s="15"/>
      <c r="UCR5" s="15"/>
      <c r="UCS5" s="15"/>
      <c r="UCT5" s="15"/>
      <c r="UCU5" s="15"/>
      <c r="UCV5" s="15"/>
      <c r="UCW5" s="15"/>
      <c r="UCX5" s="15"/>
      <c r="UCY5" s="15"/>
      <c r="UCZ5" s="15"/>
      <c r="UDA5" s="15"/>
      <c r="UDB5" s="15"/>
      <c r="UDC5" s="15"/>
      <c r="UDD5" s="15"/>
      <c r="UDE5" s="15"/>
      <c r="UDF5" s="15"/>
      <c r="UDG5" s="15"/>
      <c r="UDH5" s="15"/>
      <c r="UDI5" s="15"/>
      <c r="UDJ5" s="15"/>
      <c r="UDK5" s="15"/>
      <c r="UDL5" s="15"/>
      <c r="UDM5" s="15"/>
      <c r="UDN5" s="15"/>
      <c r="UDO5" s="15"/>
      <c r="UDP5" s="15"/>
      <c r="UDQ5" s="15"/>
      <c r="UDR5" s="15"/>
      <c r="UDS5" s="15"/>
      <c r="UDT5" s="15"/>
      <c r="UDU5" s="15"/>
      <c r="UDV5" s="15"/>
      <c r="UDW5" s="15"/>
      <c r="UDX5" s="15"/>
      <c r="UDY5" s="15"/>
      <c r="UDZ5" s="15"/>
      <c r="UEA5" s="15"/>
      <c r="UEB5" s="15"/>
      <c r="UEC5" s="15"/>
      <c r="UED5" s="15"/>
      <c r="UEE5" s="15"/>
      <c r="UEF5" s="15"/>
      <c r="UEG5" s="15"/>
      <c r="UEH5" s="15"/>
      <c r="UEI5" s="15"/>
      <c r="UEJ5" s="15"/>
      <c r="UEK5" s="15"/>
      <c r="UEL5" s="15"/>
      <c r="UEM5" s="15"/>
      <c r="UEN5" s="15"/>
      <c r="UEO5" s="15"/>
      <c r="UEP5" s="15"/>
      <c r="UEQ5" s="15"/>
      <c r="UER5" s="15"/>
      <c r="UES5" s="15"/>
      <c r="UET5" s="15"/>
      <c r="UEU5" s="15"/>
      <c r="UEV5" s="15"/>
      <c r="UEW5" s="15"/>
      <c r="UEX5" s="15"/>
      <c r="UEY5" s="15"/>
      <c r="UEZ5" s="15"/>
      <c r="UFA5" s="15"/>
      <c r="UFB5" s="15"/>
      <c r="UFC5" s="15"/>
      <c r="UFD5" s="15"/>
      <c r="UFE5" s="15"/>
      <c r="UFF5" s="15"/>
      <c r="UFG5" s="15"/>
      <c r="UFH5" s="15"/>
      <c r="UFI5" s="15"/>
      <c r="UFJ5" s="15"/>
      <c r="UFK5" s="15"/>
      <c r="UFL5" s="15"/>
      <c r="UFM5" s="15"/>
      <c r="UFN5" s="15"/>
      <c r="UFO5" s="15"/>
      <c r="UFP5" s="15"/>
      <c r="UFQ5" s="15"/>
      <c r="UFR5" s="15"/>
      <c r="UFS5" s="15"/>
      <c r="UFT5" s="15"/>
      <c r="UFU5" s="15"/>
      <c r="UFV5" s="15"/>
      <c r="UFW5" s="15"/>
      <c r="UFX5" s="15"/>
      <c r="UFY5" s="15"/>
      <c r="UFZ5" s="15"/>
      <c r="UGA5" s="15"/>
      <c r="UGB5" s="15"/>
      <c r="UGC5" s="15"/>
      <c r="UGD5" s="15"/>
      <c r="UGE5" s="15"/>
      <c r="UGF5" s="15"/>
      <c r="UGG5" s="15"/>
      <c r="UGH5" s="15"/>
      <c r="UGI5" s="15"/>
      <c r="UGJ5" s="15"/>
      <c r="UGK5" s="15"/>
      <c r="UGL5" s="15"/>
      <c r="UGM5" s="15"/>
      <c r="UGN5" s="15"/>
      <c r="UGO5" s="15"/>
      <c r="UGP5" s="15"/>
      <c r="UGQ5" s="15"/>
      <c r="UGR5" s="15"/>
      <c r="UGS5" s="15"/>
      <c r="UGT5" s="15"/>
      <c r="UGU5" s="15"/>
      <c r="UGV5" s="15"/>
      <c r="UGW5" s="15"/>
      <c r="UGX5" s="15"/>
      <c r="UGY5" s="15"/>
      <c r="UGZ5" s="15"/>
      <c r="UHA5" s="15"/>
      <c r="UHB5" s="15"/>
      <c r="UHC5" s="15"/>
      <c r="UHD5" s="15"/>
      <c r="UHE5" s="15"/>
      <c r="UHF5" s="15"/>
      <c r="UHG5" s="15"/>
      <c r="UHH5" s="15"/>
      <c r="UHI5" s="15"/>
      <c r="UHJ5" s="15"/>
      <c r="UHK5" s="15"/>
      <c r="UHL5" s="15"/>
      <c r="UHM5" s="15"/>
      <c r="UHN5" s="15"/>
      <c r="UHO5" s="15"/>
      <c r="UHP5" s="15"/>
      <c r="UHQ5" s="15"/>
      <c r="UHR5" s="15"/>
      <c r="UHS5" s="15"/>
      <c r="UHT5" s="15"/>
      <c r="UHU5" s="15"/>
      <c r="UHV5" s="15"/>
      <c r="UHW5" s="15"/>
      <c r="UHX5" s="15"/>
      <c r="UHY5" s="15"/>
      <c r="UHZ5" s="15"/>
      <c r="UIA5" s="15"/>
      <c r="UIB5" s="15"/>
      <c r="UIC5" s="15"/>
      <c r="UID5" s="15"/>
      <c r="UIE5" s="15"/>
      <c r="UIF5" s="15"/>
      <c r="UIG5" s="15"/>
      <c r="UIH5" s="15"/>
      <c r="UII5" s="15"/>
      <c r="UIJ5" s="15"/>
      <c r="UIK5" s="15"/>
      <c r="UIL5" s="15"/>
      <c r="UIM5" s="15"/>
      <c r="UIN5" s="15"/>
      <c r="UIO5" s="15"/>
      <c r="UIP5" s="15"/>
      <c r="UIQ5" s="15"/>
      <c r="UIR5" s="15"/>
      <c r="UIS5" s="15"/>
      <c r="UIT5" s="15"/>
      <c r="UIU5" s="15"/>
      <c r="UIV5" s="15"/>
      <c r="UIW5" s="15"/>
      <c r="UIX5" s="15"/>
      <c r="UIY5" s="15"/>
      <c r="UIZ5" s="15"/>
      <c r="UJA5" s="15"/>
      <c r="UJB5" s="15"/>
      <c r="UJC5" s="15"/>
      <c r="UJD5" s="15"/>
      <c r="UJE5" s="15"/>
      <c r="UJF5" s="15"/>
      <c r="UJG5" s="15"/>
      <c r="UJH5" s="15"/>
      <c r="UJI5" s="15"/>
      <c r="UJJ5" s="15"/>
      <c r="UJK5" s="15"/>
      <c r="UJL5" s="15"/>
      <c r="UJM5" s="15"/>
      <c r="UJN5" s="15"/>
      <c r="UJO5" s="15"/>
      <c r="UJP5" s="15"/>
      <c r="UJQ5" s="15"/>
      <c r="UJR5" s="15"/>
      <c r="UJS5" s="15"/>
      <c r="UJT5" s="15"/>
      <c r="UJU5" s="15"/>
      <c r="UJV5" s="15"/>
      <c r="UJW5" s="15"/>
      <c r="UJX5" s="15"/>
      <c r="UJY5" s="15"/>
      <c r="UJZ5" s="15"/>
      <c r="UKA5" s="15"/>
      <c r="UKB5" s="15"/>
      <c r="UKC5" s="15"/>
      <c r="UKD5" s="15"/>
      <c r="UKE5" s="15"/>
      <c r="UKF5" s="15"/>
      <c r="UKG5" s="15"/>
      <c r="UKH5" s="15"/>
      <c r="UKI5" s="15"/>
      <c r="UKJ5" s="15"/>
      <c r="UKK5" s="15"/>
      <c r="UKL5" s="15"/>
      <c r="UKM5" s="15"/>
      <c r="UKN5" s="15"/>
      <c r="UKO5" s="15"/>
      <c r="UKP5" s="15"/>
      <c r="UKQ5" s="15"/>
      <c r="UKR5" s="15"/>
      <c r="UKS5" s="15"/>
      <c r="UKT5" s="15"/>
      <c r="UKU5" s="15"/>
      <c r="UKV5" s="15"/>
      <c r="UKW5" s="15"/>
      <c r="UKX5" s="15"/>
      <c r="UKY5" s="15"/>
      <c r="UKZ5" s="15"/>
      <c r="ULA5" s="15"/>
      <c r="ULB5" s="15"/>
      <c r="ULC5" s="15"/>
      <c r="ULD5" s="15"/>
      <c r="ULE5" s="15"/>
      <c r="ULF5" s="15"/>
      <c r="ULG5" s="15"/>
      <c r="ULH5" s="15"/>
      <c r="ULI5" s="15"/>
      <c r="ULJ5" s="15"/>
      <c r="ULK5" s="15"/>
      <c r="ULL5" s="15"/>
      <c r="ULM5" s="15"/>
      <c r="ULN5" s="15"/>
      <c r="ULO5" s="15"/>
      <c r="ULP5" s="15"/>
      <c r="ULQ5" s="15"/>
      <c r="ULR5" s="15"/>
      <c r="ULS5" s="15"/>
      <c r="ULT5" s="15"/>
      <c r="ULU5" s="15"/>
      <c r="ULV5" s="15"/>
      <c r="ULW5" s="15"/>
      <c r="ULX5" s="15"/>
      <c r="ULY5" s="15"/>
      <c r="ULZ5" s="15"/>
      <c r="UMA5" s="15"/>
      <c r="UMB5" s="15"/>
      <c r="UMC5" s="15"/>
      <c r="UMD5" s="15"/>
      <c r="UME5" s="15"/>
      <c r="UMF5" s="15"/>
      <c r="UMG5" s="15"/>
      <c r="UMH5" s="15"/>
      <c r="UMI5" s="15"/>
      <c r="UMJ5" s="15"/>
      <c r="UMK5" s="15"/>
      <c r="UML5" s="15"/>
      <c r="UMM5" s="15"/>
      <c r="UMN5" s="15"/>
      <c r="UMO5" s="15"/>
      <c r="UMP5" s="15"/>
      <c r="UMQ5" s="15"/>
      <c r="UMR5" s="15"/>
      <c r="UMS5" s="15"/>
      <c r="UMT5" s="15"/>
      <c r="UMU5" s="15"/>
      <c r="UMV5" s="15"/>
      <c r="UMW5" s="15"/>
      <c r="UMX5" s="15"/>
      <c r="UMY5" s="15"/>
      <c r="UMZ5" s="15"/>
      <c r="UNA5" s="15"/>
      <c r="UNB5" s="15"/>
      <c r="UNC5" s="15"/>
      <c r="UND5" s="15"/>
      <c r="UNE5" s="15"/>
      <c r="UNF5" s="15"/>
      <c r="UNG5" s="15"/>
      <c r="UNH5" s="15"/>
      <c r="UNI5" s="15"/>
      <c r="UNJ5" s="15"/>
      <c r="UNK5" s="15"/>
      <c r="UNL5" s="15"/>
      <c r="UNM5" s="15"/>
      <c r="UNN5" s="15"/>
      <c r="UNO5" s="15"/>
      <c r="UNP5" s="15"/>
      <c r="UNQ5" s="15"/>
      <c r="UNR5" s="15"/>
      <c r="UNS5" s="15"/>
      <c r="UNT5" s="15"/>
      <c r="UNU5" s="15"/>
      <c r="UNV5" s="15"/>
      <c r="UNW5" s="15"/>
      <c r="UNX5" s="15"/>
      <c r="UNY5" s="15"/>
      <c r="UNZ5" s="15"/>
      <c r="UOA5" s="15"/>
      <c r="UOB5" s="15"/>
      <c r="UOC5" s="15"/>
      <c r="UOD5" s="15"/>
      <c r="UOE5" s="15"/>
      <c r="UOF5" s="15"/>
      <c r="UOG5" s="15"/>
      <c r="UOH5" s="15"/>
      <c r="UOI5" s="15"/>
      <c r="UOJ5" s="15"/>
      <c r="UOK5" s="15"/>
      <c r="UOL5" s="15"/>
      <c r="UOM5" s="15"/>
      <c r="UON5" s="15"/>
      <c r="UOO5" s="15"/>
      <c r="UOP5" s="15"/>
      <c r="UOQ5" s="15"/>
      <c r="UOR5" s="15"/>
      <c r="UOS5" s="15"/>
      <c r="UOT5" s="15"/>
      <c r="UOU5" s="15"/>
      <c r="UOV5" s="15"/>
      <c r="UOW5" s="15"/>
      <c r="UOX5" s="15"/>
      <c r="UOY5" s="15"/>
      <c r="UOZ5" s="15"/>
      <c r="UPA5" s="15"/>
      <c r="UPB5" s="15"/>
      <c r="UPC5" s="15"/>
      <c r="UPD5" s="15"/>
      <c r="UPE5" s="15"/>
      <c r="UPF5" s="15"/>
      <c r="UPG5" s="15"/>
      <c r="UPH5" s="15"/>
      <c r="UPI5" s="15"/>
      <c r="UPJ5" s="15"/>
      <c r="UPK5" s="15"/>
      <c r="UPL5" s="15"/>
      <c r="UPM5" s="15"/>
      <c r="UPN5" s="15"/>
      <c r="UPO5" s="15"/>
      <c r="UPP5" s="15"/>
      <c r="UPQ5" s="15"/>
      <c r="UPR5" s="15"/>
      <c r="UPS5" s="15"/>
      <c r="UPT5" s="15"/>
      <c r="UPU5" s="15"/>
      <c r="UPV5" s="15"/>
      <c r="UPW5" s="15"/>
      <c r="UPX5" s="15"/>
      <c r="UPY5" s="15"/>
      <c r="UPZ5" s="15"/>
      <c r="UQA5" s="15"/>
      <c r="UQB5" s="15"/>
      <c r="UQC5" s="15"/>
      <c r="UQD5" s="15"/>
      <c r="UQE5" s="15"/>
      <c r="UQF5" s="15"/>
      <c r="UQG5" s="15"/>
      <c r="UQH5" s="15"/>
      <c r="UQI5" s="15"/>
      <c r="UQJ5" s="15"/>
      <c r="UQK5" s="15"/>
      <c r="UQL5" s="15"/>
      <c r="UQM5" s="15"/>
      <c r="UQN5" s="15"/>
      <c r="UQO5" s="15"/>
      <c r="UQP5" s="15"/>
      <c r="UQQ5" s="15"/>
      <c r="UQR5" s="15"/>
      <c r="UQS5" s="15"/>
      <c r="UQT5" s="15"/>
      <c r="UQU5" s="15"/>
      <c r="UQV5" s="15"/>
      <c r="UQW5" s="15"/>
      <c r="UQX5" s="15"/>
      <c r="UQY5" s="15"/>
      <c r="UQZ5" s="15"/>
      <c r="URA5" s="15"/>
      <c r="URB5" s="15"/>
      <c r="URC5" s="15"/>
      <c r="URD5" s="15"/>
      <c r="URE5" s="15"/>
      <c r="URF5" s="15"/>
      <c r="URG5" s="15"/>
      <c r="URH5" s="15"/>
      <c r="URI5" s="15"/>
      <c r="URJ5" s="15"/>
      <c r="URK5" s="15"/>
      <c r="URL5" s="15"/>
      <c r="URM5" s="15"/>
      <c r="URN5" s="15"/>
      <c r="URO5" s="15"/>
      <c r="URP5" s="15"/>
      <c r="URQ5" s="15"/>
      <c r="URR5" s="15"/>
      <c r="URS5" s="15"/>
      <c r="URT5" s="15"/>
      <c r="URU5" s="15"/>
      <c r="URV5" s="15"/>
      <c r="URW5" s="15"/>
      <c r="URX5" s="15"/>
      <c r="URY5" s="15"/>
      <c r="URZ5" s="15"/>
      <c r="USA5" s="15"/>
      <c r="USB5" s="15"/>
      <c r="USC5" s="15"/>
      <c r="USD5" s="15"/>
      <c r="USE5" s="15"/>
      <c r="USF5" s="15"/>
      <c r="USG5" s="15"/>
      <c r="USH5" s="15"/>
      <c r="USI5" s="15"/>
      <c r="USJ5" s="15"/>
      <c r="USK5" s="15"/>
      <c r="USL5" s="15"/>
      <c r="USM5" s="15"/>
      <c r="USN5" s="15"/>
      <c r="USO5" s="15"/>
      <c r="USP5" s="15"/>
      <c r="USQ5" s="15"/>
      <c r="USR5" s="15"/>
      <c r="USS5" s="15"/>
      <c r="UST5" s="15"/>
      <c r="USU5" s="15"/>
      <c r="USV5" s="15"/>
      <c r="USW5" s="15"/>
      <c r="USX5" s="15"/>
      <c r="USY5" s="15"/>
      <c r="USZ5" s="15"/>
      <c r="UTA5" s="15"/>
      <c r="UTB5" s="15"/>
      <c r="UTC5" s="15"/>
      <c r="UTD5" s="15"/>
      <c r="UTE5" s="15"/>
      <c r="UTF5" s="15"/>
      <c r="UTG5" s="15"/>
      <c r="UTH5" s="15"/>
      <c r="UTI5" s="15"/>
      <c r="UTJ5" s="15"/>
      <c r="UTK5" s="15"/>
      <c r="UTL5" s="15"/>
      <c r="UTM5" s="15"/>
      <c r="UTN5" s="15"/>
      <c r="UTO5" s="15"/>
      <c r="UTP5" s="15"/>
      <c r="UTQ5" s="15"/>
      <c r="UTR5" s="15"/>
      <c r="UTS5" s="15"/>
      <c r="UTT5" s="15"/>
      <c r="UTU5" s="15"/>
      <c r="UTV5" s="15"/>
      <c r="UTW5" s="15"/>
      <c r="UTX5" s="15"/>
      <c r="UTY5" s="15"/>
      <c r="UTZ5" s="15"/>
      <c r="UUA5" s="15"/>
      <c r="UUB5" s="15"/>
      <c r="UUC5" s="15"/>
      <c r="UUD5" s="15"/>
      <c r="UUE5" s="15"/>
      <c r="UUF5" s="15"/>
      <c r="UUG5" s="15"/>
      <c r="UUH5" s="15"/>
      <c r="UUI5" s="15"/>
      <c r="UUJ5" s="15"/>
      <c r="UUK5" s="15"/>
      <c r="UUL5" s="15"/>
      <c r="UUM5" s="15"/>
      <c r="UUN5" s="15"/>
      <c r="UUO5" s="15"/>
      <c r="UUP5" s="15"/>
      <c r="UUQ5" s="15"/>
      <c r="UUR5" s="15"/>
      <c r="UUS5" s="15"/>
      <c r="UUT5" s="15"/>
      <c r="UUU5" s="15"/>
      <c r="UUV5" s="15"/>
      <c r="UUW5" s="15"/>
      <c r="UUX5" s="15"/>
      <c r="UUY5" s="15"/>
      <c r="UUZ5" s="15"/>
      <c r="UVA5" s="15"/>
      <c r="UVB5" s="15"/>
      <c r="UVC5" s="15"/>
      <c r="UVD5" s="15"/>
      <c r="UVE5" s="15"/>
      <c r="UVF5" s="15"/>
      <c r="UVG5" s="15"/>
      <c r="UVH5" s="15"/>
      <c r="UVI5" s="15"/>
      <c r="UVJ5" s="15"/>
      <c r="UVK5" s="15"/>
      <c r="UVL5" s="15"/>
      <c r="UVM5" s="15"/>
      <c r="UVN5" s="15"/>
      <c r="UVO5" s="15"/>
      <c r="UVP5" s="15"/>
      <c r="UVQ5" s="15"/>
      <c r="UVR5" s="15"/>
      <c r="UVS5" s="15"/>
      <c r="UVT5" s="15"/>
      <c r="UVU5" s="15"/>
      <c r="UVV5" s="15"/>
      <c r="UVW5" s="15"/>
      <c r="UVX5" s="15"/>
      <c r="UVY5" s="15"/>
      <c r="UVZ5" s="15"/>
      <c r="UWA5" s="15"/>
      <c r="UWB5" s="15"/>
      <c r="UWC5" s="15"/>
      <c r="UWD5" s="15"/>
      <c r="UWE5" s="15"/>
      <c r="UWF5" s="15"/>
      <c r="UWG5" s="15"/>
      <c r="UWH5" s="15"/>
      <c r="UWI5" s="15"/>
      <c r="UWJ5" s="15"/>
      <c r="UWK5" s="15"/>
      <c r="UWL5" s="15"/>
      <c r="UWM5" s="15"/>
      <c r="UWN5" s="15"/>
      <c r="UWO5" s="15"/>
      <c r="UWP5" s="15"/>
      <c r="UWQ5" s="15"/>
      <c r="UWR5" s="15"/>
      <c r="UWS5" s="15"/>
      <c r="UWT5" s="15"/>
      <c r="UWU5" s="15"/>
      <c r="UWV5" s="15"/>
      <c r="UWW5" s="15"/>
      <c r="UWX5" s="15"/>
      <c r="UWY5" s="15"/>
      <c r="UWZ5" s="15"/>
      <c r="UXA5" s="15"/>
      <c r="UXB5" s="15"/>
      <c r="UXC5" s="15"/>
      <c r="UXD5" s="15"/>
      <c r="UXE5" s="15"/>
      <c r="UXF5" s="15"/>
      <c r="UXG5" s="15"/>
      <c r="UXH5" s="15"/>
      <c r="UXI5" s="15"/>
      <c r="UXJ5" s="15"/>
      <c r="UXK5" s="15"/>
      <c r="UXL5" s="15"/>
      <c r="UXM5" s="15"/>
      <c r="UXN5" s="15"/>
      <c r="UXO5" s="15"/>
      <c r="UXP5" s="15"/>
      <c r="UXQ5" s="15"/>
      <c r="UXR5" s="15"/>
      <c r="UXS5" s="15"/>
      <c r="UXT5" s="15"/>
      <c r="UXU5" s="15"/>
      <c r="UXV5" s="15"/>
      <c r="UXW5" s="15"/>
      <c r="UXX5" s="15"/>
      <c r="UXY5" s="15"/>
      <c r="UXZ5" s="15"/>
      <c r="UYA5" s="15"/>
      <c r="UYB5" s="15"/>
      <c r="UYC5" s="15"/>
      <c r="UYD5" s="15"/>
      <c r="UYE5" s="15"/>
      <c r="UYF5" s="15"/>
      <c r="UYG5" s="15"/>
      <c r="UYH5" s="15"/>
      <c r="UYI5" s="15"/>
      <c r="UYJ5" s="15"/>
      <c r="UYK5" s="15"/>
      <c r="UYL5" s="15"/>
      <c r="UYM5" s="15"/>
      <c r="UYN5" s="15"/>
      <c r="UYO5" s="15"/>
      <c r="UYP5" s="15"/>
      <c r="UYQ5" s="15"/>
      <c r="UYR5" s="15"/>
      <c r="UYS5" s="15"/>
      <c r="UYT5" s="15"/>
      <c r="UYU5" s="15"/>
      <c r="UYV5" s="15"/>
      <c r="UYW5" s="15"/>
      <c r="UYX5" s="15"/>
      <c r="UYY5" s="15"/>
      <c r="UYZ5" s="15"/>
      <c r="UZA5" s="15"/>
      <c r="UZB5" s="15"/>
      <c r="UZC5" s="15"/>
      <c r="UZD5" s="15"/>
      <c r="UZE5" s="15"/>
      <c r="UZF5" s="15"/>
      <c r="UZG5" s="15"/>
      <c r="UZH5" s="15"/>
      <c r="UZI5" s="15"/>
      <c r="UZJ5" s="15"/>
      <c r="UZK5" s="15"/>
      <c r="UZL5" s="15"/>
      <c r="UZM5" s="15"/>
      <c r="UZN5" s="15"/>
      <c r="UZO5" s="15"/>
      <c r="UZP5" s="15"/>
      <c r="UZQ5" s="15"/>
      <c r="UZR5" s="15"/>
      <c r="UZS5" s="15"/>
      <c r="UZT5" s="15"/>
      <c r="UZU5" s="15"/>
      <c r="UZV5" s="15"/>
      <c r="UZW5" s="15"/>
      <c r="UZX5" s="15"/>
      <c r="UZY5" s="15"/>
      <c r="UZZ5" s="15"/>
      <c r="VAA5" s="15"/>
      <c r="VAB5" s="15"/>
      <c r="VAC5" s="15"/>
      <c r="VAD5" s="15"/>
      <c r="VAE5" s="15"/>
      <c r="VAF5" s="15"/>
      <c r="VAG5" s="15"/>
      <c r="VAH5" s="15"/>
      <c r="VAI5" s="15"/>
      <c r="VAJ5" s="15"/>
      <c r="VAK5" s="15"/>
      <c r="VAL5" s="15"/>
      <c r="VAM5" s="15"/>
      <c r="VAN5" s="15"/>
      <c r="VAO5" s="15"/>
      <c r="VAP5" s="15"/>
      <c r="VAQ5" s="15"/>
      <c r="VAR5" s="15"/>
      <c r="VAS5" s="15"/>
      <c r="VAT5" s="15"/>
      <c r="VAU5" s="15"/>
      <c r="VAV5" s="15"/>
      <c r="VAW5" s="15"/>
      <c r="VAX5" s="15"/>
      <c r="VAY5" s="15"/>
      <c r="VAZ5" s="15"/>
      <c r="VBA5" s="15"/>
      <c r="VBB5" s="15"/>
      <c r="VBC5" s="15"/>
      <c r="VBD5" s="15"/>
      <c r="VBE5" s="15"/>
      <c r="VBF5" s="15"/>
      <c r="VBG5" s="15"/>
      <c r="VBH5" s="15"/>
      <c r="VBI5" s="15"/>
      <c r="VBJ5" s="15"/>
      <c r="VBK5" s="15"/>
      <c r="VBL5" s="15"/>
      <c r="VBM5" s="15"/>
      <c r="VBN5" s="15"/>
      <c r="VBO5" s="15"/>
      <c r="VBP5" s="15"/>
      <c r="VBQ5" s="15"/>
      <c r="VBR5" s="15"/>
      <c r="VBS5" s="15"/>
      <c r="VBT5" s="15"/>
      <c r="VBU5" s="15"/>
      <c r="VBV5" s="15"/>
      <c r="VBW5" s="15"/>
      <c r="VBX5" s="15"/>
      <c r="VBY5" s="15"/>
      <c r="VBZ5" s="15"/>
      <c r="VCA5" s="15"/>
      <c r="VCB5" s="15"/>
      <c r="VCC5" s="15"/>
      <c r="VCD5" s="15"/>
      <c r="VCE5" s="15"/>
      <c r="VCF5" s="15"/>
      <c r="VCG5" s="15"/>
      <c r="VCH5" s="15"/>
      <c r="VCI5" s="15"/>
      <c r="VCJ5" s="15"/>
      <c r="VCK5" s="15"/>
      <c r="VCL5" s="15"/>
      <c r="VCM5" s="15"/>
      <c r="VCN5" s="15"/>
      <c r="VCO5" s="15"/>
      <c r="VCP5" s="15"/>
      <c r="VCQ5" s="15"/>
      <c r="VCR5" s="15"/>
      <c r="VCS5" s="15"/>
      <c r="VCT5" s="15"/>
      <c r="VCU5" s="15"/>
      <c r="VCV5" s="15"/>
      <c r="VCW5" s="15"/>
      <c r="VCX5" s="15"/>
      <c r="VCY5" s="15"/>
      <c r="VCZ5" s="15"/>
      <c r="VDA5" s="15"/>
      <c r="VDB5" s="15"/>
      <c r="VDC5" s="15"/>
      <c r="VDD5" s="15"/>
      <c r="VDE5" s="15"/>
      <c r="VDF5" s="15"/>
      <c r="VDG5" s="15"/>
      <c r="VDH5" s="15"/>
      <c r="VDI5" s="15"/>
      <c r="VDJ5" s="15"/>
      <c r="VDK5" s="15"/>
      <c r="VDL5" s="15"/>
      <c r="VDM5" s="15"/>
      <c r="VDN5" s="15"/>
      <c r="VDO5" s="15"/>
      <c r="VDP5" s="15"/>
      <c r="VDQ5" s="15"/>
      <c r="VDR5" s="15"/>
      <c r="VDS5" s="15"/>
      <c r="VDT5" s="15"/>
      <c r="VDU5" s="15"/>
      <c r="VDV5" s="15"/>
      <c r="VDW5" s="15"/>
      <c r="VDX5" s="15"/>
      <c r="VDY5" s="15"/>
      <c r="VDZ5" s="15"/>
      <c r="VEA5" s="15"/>
      <c r="VEB5" s="15"/>
      <c r="VEC5" s="15"/>
      <c r="VED5" s="15"/>
      <c r="VEE5" s="15"/>
      <c r="VEF5" s="15"/>
      <c r="VEG5" s="15"/>
      <c r="VEH5" s="15"/>
      <c r="VEI5" s="15"/>
      <c r="VEJ5" s="15"/>
      <c r="VEK5" s="15"/>
      <c r="VEL5" s="15"/>
      <c r="VEM5" s="15"/>
      <c r="VEN5" s="15"/>
      <c r="VEO5" s="15"/>
      <c r="VEP5" s="15"/>
      <c r="VEQ5" s="15"/>
      <c r="VER5" s="15"/>
      <c r="VES5" s="15"/>
      <c r="VET5" s="15"/>
      <c r="VEU5" s="15"/>
      <c r="VEV5" s="15"/>
      <c r="VEW5" s="15"/>
      <c r="VEX5" s="15"/>
      <c r="VEY5" s="15"/>
      <c r="VEZ5" s="15"/>
      <c r="VFA5" s="15"/>
      <c r="VFB5" s="15"/>
      <c r="VFC5" s="15"/>
      <c r="VFD5" s="15"/>
      <c r="VFE5" s="15"/>
      <c r="VFF5" s="15"/>
      <c r="VFG5" s="15"/>
      <c r="VFH5" s="15"/>
      <c r="VFI5" s="15"/>
      <c r="VFJ5" s="15"/>
      <c r="VFK5" s="15"/>
      <c r="VFL5" s="15"/>
      <c r="VFM5" s="15"/>
      <c r="VFN5" s="15"/>
      <c r="VFO5" s="15"/>
      <c r="VFP5" s="15"/>
      <c r="VFQ5" s="15"/>
      <c r="VFR5" s="15"/>
      <c r="VFS5" s="15"/>
      <c r="VFT5" s="15"/>
      <c r="VFU5" s="15"/>
      <c r="VFV5" s="15"/>
      <c r="VFW5" s="15"/>
      <c r="VFX5" s="15"/>
      <c r="VFY5" s="15"/>
      <c r="VFZ5" s="15"/>
      <c r="VGA5" s="15"/>
      <c r="VGB5" s="15"/>
      <c r="VGC5" s="15"/>
      <c r="VGD5" s="15"/>
      <c r="VGE5" s="15"/>
      <c r="VGF5" s="15"/>
      <c r="VGG5" s="15"/>
      <c r="VGH5" s="15"/>
      <c r="VGI5" s="15"/>
      <c r="VGJ5" s="15"/>
      <c r="VGK5" s="15"/>
      <c r="VGL5" s="15"/>
      <c r="VGM5" s="15"/>
      <c r="VGN5" s="15"/>
      <c r="VGO5" s="15"/>
      <c r="VGP5" s="15"/>
      <c r="VGQ5" s="15"/>
      <c r="VGR5" s="15"/>
      <c r="VGS5" s="15"/>
      <c r="VGT5" s="15"/>
      <c r="VGU5" s="15"/>
      <c r="VGV5" s="15"/>
      <c r="VGW5" s="15"/>
      <c r="VGX5" s="15"/>
      <c r="VGY5" s="15"/>
      <c r="VGZ5" s="15"/>
      <c r="VHA5" s="15"/>
      <c r="VHB5" s="15"/>
      <c r="VHC5" s="15"/>
      <c r="VHD5" s="15"/>
      <c r="VHE5" s="15"/>
      <c r="VHF5" s="15"/>
      <c r="VHG5" s="15"/>
      <c r="VHH5" s="15"/>
      <c r="VHI5" s="15"/>
      <c r="VHJ5" s="15"/>
      <c r="VHK5" s="15"/>
      <c r="VHL5" s="15"/>
      <c r="VHM5" s="15"/>
      <c r="VHN5" s="15"/>
      <c r="VHO5" s="15"/>
      <c r="VHP5" s="15"/>
      <c r="VHQ5" s="15"/>
      <c r="VHR5" s="15"/>
      <c r="VHS5" s="15"/>
      <c r="VHT5" s="15"/>
      <c r="VHU5" s="15"/>
      <c r="VHV5" s="15"/>
      <c r="VHW5" s="15"/>
      <c r="VHX5" s="15"/>
      <c r="VHY5" s="15"/>
      <c r="VHZ5" s="15"/>
      <c r="VIA5" s="15"/>
      <c r="VIB5" s="15"/>
      <c r="VIC5" s="15"/>
      <c r="VID5" s="15"/>
      <c r="VIE5" s="15"/>
      <c r="VIF5" s="15"/>
      <c r="VIG5" s="15"/>
      <c r="VIH5" s="15"/>
      <c r="VII5" s="15"/>
      <c r="VIJ5" s="15"/>
      <c r="VIK5" s="15"/>
      <c r="VIL5" s="15"/>
      <c r="VIM5" s="15"/>
      <c r="VIN5" s="15"/>
      <c r="VIO5" s="15"/>
      <c r="VIP5" s="15"/>
      <c r="VIQ5" s="15"/>
      <c r="VIR5" s="15"/>
      <c r="VIS5" s="15"/>
      <c r="VIT5" s="15"/>
      <c r="VIU5" s="15"/>
      <c r="VIV5" s="15"/>
      <c r="VIW5" s="15"/>
      <c r="VIX5" s="15"/>
      <c r="VIY5" s="15"/>
      <c r="VIZ5" s="15"/>
      <c r="VJA5" s="15"/>
      <c r="VJB5" s="15"/>
      <c r="VJC5" s="15"/>
      <c r="VJD5" s="15"/>
      <c r="VJE5" s="15"/>
      <c r="VJF5" s="15"/>
      <c r="VJG5" s="15"/>
      <c r="VJH5" s="15"/>
      <c r="VJI5" s="15"/>
      <c r="VJJ5" s="15"/>
      <c r="VJK5" s="15"/>
      <c r="VJL5" s="15"/>
      <c r="VJM5" s="15"/>
      <c r="VJN5" s="15"/>
      <c r="VJO5" s="15"/>
      <c r="VJP5" s="15"/>
      <c r="VJQ5" s="15"/>
      <c r="VJR5" s="15"/>
      <c r="VJS5" s="15"/>
      <c r="VJT5" s="15"/>
      <c r="VJU5" s="15"/>
      <c r="VJV5" s="15"/>
      <c r="VJW5" s="15"/>
      <c r="VJX5" s="15"/>
      <c r="VJY5" s="15"/>
      <c r="VJZ5" s="15"/>
      <c r="VKA5" s="15"/>
      <c r="VKB5" s="15"/>
      <c r="VKC5" s="15"/>
      <c r="VKD5" s="15"/>
      <c r="VKE5" s="15"/>
      <c r="VKF5" s="15"/>
      <c r="VKG5" s="15"/>
      <c r="VKH5" s="15"/>
      <c r="VKI5" s="15"/>
      <c r="VKJ5" s="15"/>
      <c r="VKK5" s="15"/>
      <c r="VKL5" s="15"/>
      <c r="VKM5" s="15"/>
      <c r="VKN5" s="15"/>
      <c r="VKO5" s="15"/>
      <c r="VKP5" s="15"/>
      <c r="VKQ5" s="15"/>
      <c r="VKR5" s="15"/>
      <c r="VKS5" s="15"/>
      <c r="VKT5" s="15"/>
      <c r="VKU5" s="15"/>
      <c r="VKV5" s="15"/>
      <c r="VKW5" s="15"/>
      <c r="VKX5" s="15"/>
      <c r="VKY5" s="15"/>
      <c r="VKZ5" s="15"/>
      <c r="VLA5" s="15"/>
      <c r="VLB5" s="15"/>
      <c r="VLC5" s="15"/>
      <c r="VLD5" s="15"/>
      <c r="VLE5" s="15"/>
      <c r="VLF5" s="15"/>
      <c r="VLG5" s="15"/>
      <c r="VLH5" s="15"/>
      <c r="VLI5" s="15"/>
      <c r="VLJ5" s="15"/>
      <c r="VLK5" s="15"/>
      <c r="VLL5" s="15"/>
      <c r="VLM5" s="15"/>
      <c r="VLN5" s="15"/>
      <c r="VLO5" s="15"/>
      <c r="VLP5" s="15"/>
      <c r="VLQ5" s="15"/>
      <c r="VLR5" s="15"/>
      <c r="VLS5" s="15"/>
      <c r="VLT5" s="15"/>
      <c r="VLU5" s="15"/>
      <c r="VLV5" s="15"/>
      <c r="VLW5" s="15"/>
      <c r="VLX5" s="15"/>
      <c r="VLY5" s="15"/>
      <c r="VLZ5" s="15"/>
      <c r="VMA5" s="15"/>
      <c r="VMB5" s="15"/>
      <c r="VMC5" s="15"/>
      <c r="VMD5" s="15"/>
      <c r="VME5" s="15"/>
      <c r="VMF5" s="15"/>
      <c r="VMG5" s="15"/>
      <c r="VMH5" s="15"/>
      <c r="VMI5" s="15"/>
      <c r="VMJ5" s="15"/>
      <c r="VMK5" s="15"/>
      <c r="VML5" s="15"/>
      <c r="VMM5" s="15"/>
      <c r="VMN5" s="15"/>
      <c r="VMO5" s="15"/>
      <c r="VMP5" s="15"/>
      <c r="VMQ5" s="15"/>
      <c r="VMR5" s="15"/>
      <c r="VMS5" s="15"/>
      <c r="VMT5" s="15"/>
      <c r="VMU5" s="15"/>
      <c r="VMV5" s="15"/>
      <c r="VMW5" s="15"/>
      <c r="VMX5" s="15"/>
      <c r="VMY5" s="15"/>
      <c r="VMZ5" s="15"/>
      <c r="VNA5" s="15"/>
      <c r="VNB5" s="15"/>
      <c r="VNC5" s="15"/>
      <c r="VND5" s="15"/>
      <c r="VNE5" s="15"/>
      <c r="VNF5" s="15"/>
      <c r="VNG5" s="15"/>
      <c r="VNH5" s="15"/>
      <c r="VNI5" s="15"/>
      <c r="VNJ5" s="15"/>
      <c r="VNK5" s="15"/>
      <c r="VNL5" s="15"/>
      <c r="VNM5" s="15"/>
      <c r="VNN5" s="15"/>
      <c r="VNO5" s="15"/>
      <c r="VNP5" s="15"/>
      <c r="VNQ5" s="15"/>
      <c r="VNR5" s="15"/>
      <c r="VNS5" s="15"/>
      <c r="VNT5" s="15"/>
      <c r="VNU5" s="15"/>
      <c r="VNV5" s="15"/>
      <c r="VNW5" s="15"/>
      <c r="VNX5" s="15"/>
      <c r="VNY5" s="15"/>
      <c r="VNZ5" s="15"/>
      <c r="VOA5" s="15"/>
      <c r="VOB5" s="15"/>
      <c r="VOC5" s="15"/>
      <c r="VOD5" s="15"/>
      <c r="VOE5" s="15"/>
      <c r="VOF5" s="15"/>
      <c r="VOG5" s="15"/>
      <c r="VOH5" s="15"/>
      <c r="VOI5" s="15"/>
      <c r="VOJ5" s="15"/>
      <c r="VOK5" s="15"/>
      <c r="VOL5" s="15"/>
      <c r="VOM5" s="15"/>
      <c r="VON5" s="15"/>
      <c r="VOO5" s="15"/>
      <c r="VOP5" s="15"/>
      <c r="VOQ5" s="15"/>
      <c r="VOR5" s="15"/>
      <c r="VOS5" s="15"/>
      <c r="VOT5" s="15"/>
      <c r="VOU5" s="15"/>
      <c r="VOV5" s="15"/>
      <c r="VOW5" s="15"/>
      <c r="VOX5" s="15"/>
      <c r="VOY5" s="15"/>
      <c r="VOZ5" s="15"/>
      <c r="VPA5" s="15"/>
      <c r="VPB5" s="15"/>
      <c r="VPC5" s="15"/>
      <c r="VPD5" s="15"/>
      <c r="VPE5" s="15"/>
      <c r="VPF5" s="15"/>
      <c r="VPG5" s="15"/>
      <c r="VPH5" s="15"/>
      <c r="VPI5" s="15"/>
      <c r="VPJ5" s="15"/>
      <c r="VPK5" s="15"/>
      <c r="VPL5" s="15"/>
      <c r="VPM5" s="15"/>
      <c r="VPN5" s="15"/>
      <c r="VPO5" s="15"/>
      <c r="VPP5" s="15"/>
      <c r="VPQ5" s="15"/>
      <c r="VPR5" s="15"/>
      <c r="VPS5" s="15"/>
      <c r="VPT5" s="15"/>
      <c r="VPU5" s="15"/>
      <c r="VPV5" s="15"/>
      <c r="VPW5" s="15"/>
      <c r="VPX5" s="15"/>
      <c r="VPY5" s="15"/>
      <c r="VPZ5" s="15"/>
      <c r="VQA5" s="15"/>
      <c r="VQB5" s="15"/>
      <c r="VQC5" s="15"/>
      <c r="VQD5" s="15"/>
      <c r="VQE5" s="15"/>
      <c r="VQF5" s="15"/>
      <c r="VQG5" s="15"/>
      <c r="VQH5" s="15"/>
      <c r="VQI5" s="15"/>
      <c r="VQJ5" s="15"/>
      <c r="VQK5" s="15"/>
      <c r="VQL5" s="15"/>
      <c r="VQM5" s="15"/>
      <c r="VQN5" s="15"/>
      <c r="VQO5" s="15"/>
      <c r="VQP5" s="15"/>
      <c r="VQQ5" s="15"/>
      <c r="VQR5" s="15"/>
      <c r="VQS5" s="15"/>
      <c r="VQT5" s="15"/>
      <c r="VQU5" s="15"/>
      <c r="VQV5" s="15"/>
      <c r="VQW5" s="15"/>
      <c r="VQX5" s="15"/>
      <c r="VQY5" s="15"/>
      <c r="VQZ5" s="15"/>
      <c r="VRA5" s="15"/>
      <c r="VRB5" s="15"/>
      <c r="VRC5" s="15"/>
      <c r="VRD5" s="15"/>
      <c r="VRE5" s="15"/>
      <c r="VRF5" s="15"/>
      <c r="VRG5" s="15"/>
      <c r="VRH5" s="15"/>
      <c r="VRI5" s="15"/>
      <c r="VRJ5" s="15"/>
      <c r="VRK5" s="15"/>
      <c r="VRL5" s="15"/>
      <c r="VRM5" s="15"/>
      <c r="VRN5" s="15"/>
      <c r="VRO5" s="15"/>
      <c r="VRP5" s="15"/>
      <c r="VRQ5" s="15"/>
      <c r="VRR5" s="15"/>
      <c r="VRS5" s="15"/>
      <c r="VRT5" s="15"/>
      <c r="VRU5" s="15"/>
      <c r="VRV5" s="15"/>
      <c r="VRW5" s="15"/>
      <c r="VRX5" s="15"/>
      <c r="VRY5" s="15"/>
      <c r="VRZ5" s="15"/>
      <c r="VSA5" s="15"/>
      <c r="VSB5" s="15"/>
      <c r="VSC5" s="15"/>
      <c r="VSD5" s="15"/>
      <c r="VSE5" s="15"/>
      <c r="VSF5" s="15"/>
      <c r="VSG5" s="15"/>
      <c r="VSH5" s="15"/>
      <c r="VSI5" s="15"/>
      <c r="VSJ5" s="15"/>
      <c r="VSK5" s="15"/>
      <c r="VSL5" s="15"/>
      <c r="VSM5" s="15"/>
      <c r="VSN5" s="15"/>
      <c r="VSO5" s="15"/>
      <c r="VSP5" s="15"/>
      <c r="VSQ5" s="15"/>
      <c r="VSR5" s="15"/>
      <c r="VSS5" s="15"/>
      <c r="VST5" s="15"/>
      <c r="VSU5" s="15"/>
      <c r="VSV5" s="15"/>
      <c r="VSW5" s="15"/>
      <c r="VSX5" s="15"/>
      <c r="VSY5" s="15"/>
      <c r="VSZ5" s="15"/>
      <c r="VTA5" s="15"/>
      <c r="VTB5" s="15"/>
      <c r="VTC5" s="15"/>
      <c r="VTD5" s="15"/>
      <c r="VTE5" s="15"/>
      <c r="VTF5" s="15"/>
      <c r="VTG5" s="15"/>
      <c r="VTH5" s="15"/>
      <c r="VTI5" s="15"/>
      <c r="VTJ5" s="15"/>
      <c r="VTK5" s="15"/>
      <c r="VTL5" s="15"/>
      <c r="VTM5" s="15"/>
      <c r="VTN5" s="15"/>
      <c r="VTO5" s="15"/>
      <c r="VTP5" s="15"/>
      <c r="VTQ5" s="15"/>
      <c r="VTR5" s="15"/>
      <c r="VTS5" s="15"/>
      <c r="VTT5" s="15"/>
      <c r="VTU5" s="15"/>
      <c r="VTV5" s="15"/>
      <c r="VTW5" s="15"/>
      <c r="VTX5" s="15"/>
      <c r="VTY5" s="15"/>
      <c r="VTZ5" s="15"/>
      <c r="VUA5" s="15"/>
      <c r="VUB5" s="15"/>
      <c r="VUC5" s="15"/>
      <c r="VUD5" s="15"/>
      <c r="VUE5" s="15"/>
      <c r="VUF5" s="15"/>
      <c r="VUG5" s="15"/>
      <c r="VUH5" s="15"/>
      <c r="VUI5" s="15"/>
      <c r="VUJ5" s="15"/>
      <c r="VUK5" s="15"/>
      <c r="VUL5" s="15"/>
      <c r="VUM5" s="15"/>
      <c r="VUN5" s="15"/>
      <c r="VUO5" s="15"/>
      <c r="VUP5" s="15"/>
      <c r="VUQ5" s="15"/>
      <c r="VUR5" s="15"/>
      <c r="VUS5" s="15"/>
      <c r="VUT5" s="15"/>
      <c r="VUU5" s="15"/>
      <c r="VUV5" s="15"/>
      <c r="VUW5" s="15"/>
      <c r="VUX5" s="15"/>
      <c r="VUY5" s="15"/>
      <c r="VUZ5" s="15"/>
      <c r="VVA5" s="15"/>
      <c r="VVB5" s="15"/>
      <c r="VVC5" s="15"/>
      <c r="VVD5" s="15"/>
      <c r="VVE5" s="15"/>
      <c r="VVF5" s="15"/>
      <c r="VVG5" s="15"/>
      <c r="VVH5" s="15"/>
      <c r="VVI5" s="15"/>
      <c r="VVJ5" s="15"/>
      <c r="VVK5" s="15"/>
      <c r="VVL5" s="15"/>
      <c r="VVM5" s="15"/>
      <c r="VVN5" s="15"/>
      <c r="VVO5" s="15"/>
      <c r="VVP5" s="15"/>
      <c r="VVQ5" s="15"/>
      <c r="VVR5" s="15"/>
      <c r="VVS5" s="15"/>
      <c r="VVT5" s="15"/>
      <c r="VVU5" s="15"/>
      <c r="VVV5" s="15"/>
      <c r="VVW5" s="15"/>
      <c r="VVX5" s="15"/>
      <c r="VVY5" s="15"/>
      <c r="VVZ5" s="15"/>
      <c r="VWA5" s="15"/>
      <c r="VWB5" s="15"/>
      <c r="VWC5" s="15"/>
      <c r="VWD5" s="15"/>
      <c r="VWE5" s="15"/>
      <c r="VWF5" s="15"/>
      <c r="VWG5" s="15"/>
      <c r="VWH5" s="15"/>
      <c r="VWI5" s="15"/>
      <c r="VWJ5" s="15"/>
      <c r="VWK5" s="15"/>
      <c r="VWL5" s="15"/>
      <c r="VWM5" s="15"/>
      <c r="VWN5" s="15"/>
      <c r="VWO5" s="15"/>
      <c r="VWP5" s="15"/>
      <c r="VWQ5" s="15"/>
      <c r="VWR5" s="15"/>
      <c r="VWS5" s="15"/>
      <c r="VWT5" s="15"/>
      <c r="VWU5" s="15"/>
      <c r="VWV5" s="15"/>
      <c r="VWW5" s="15"/>
      <c r="VWX5" s="15"/>
      <c r="VWY5" s="15"/>
      <c r="VWZ5" s="15"/>
      <c r="VXA5" s="15"/>
      <c r="VXB5" s="15"/>
      <c r="VXC5" s="15"/>
      <c r="VXD5" s="15"/>
      <c r="VXE5" s="15"/>
      <c r="VXF5" s="15"/>
      <c r="VXG5" s="15"/>
      <c r="VXH5" s="15"/>
      <c r="VXI5" s="15"/>
      <c r="VXJ5" s="15"/>
      <c r="VXK5" s="15"/>
      <c r="VXL5" s="15"/>
      <c r="VXM5" s="15"/>
      <c r="VXN5" s="15"/>
      <c r="VXO5" s="15"/>
      <c r="VXP5" s="15"/>
      <c r="VXQ5" s="15"/>
      <c r="VXR5" s="15"/>
      <c r="VXS5" s="15"/>
      <c r="VXT5" s="15"/>
      <c r="VXU5" s="15"/>
      <c r="VXV5" s="15"/>
      <c r="VXW5" s="15"/>
      <c r="VXX5" s="15"/>
      <c r="VXY5" s="15"/>
      <c r="VXZ5" s="15"/>
      <c r="VYA5" s="15"/>
      <c r="VYB5" s="15"/>
      <c r="VYC5" s="15"/>
      <c r="VYD5" s="15"/>
      <c r="VYE5" s="15"/>
      <c r="VYF5" s="15"/>
      <c r="VYG5" s="15"/>
      <c r="VYH5" s="15"/>
      <c r="VYI5" s="15"/>
      <c r="VYJ5" s="15"/>
      <c r="VYK5" s="15"/>
      <c r="VYL5" s="15"/>
      <c r="VYM5" s="15"/>
      <c r="VYN5" s="15"/>
      <c r="VYO5" s="15"/>
      <c r="VYP5" s="15"/>
      <c r="VYQ5" s="15"/>
      <c r="VYR5" s="15"/>
      <c r="VYS5" s="15"/>
      <c r="VYT5" s="15"/>
      <c r="VYU5" s="15"/>
      <c r="VYV5" s="15"/>
      <c r="VYW5" s="15"/>
      <c r="VYX5" s="15"/>
      <c r="VYY5" s="15"/>
      <c r="VYZ5" s="15"/>
      <c r="VZA5" s="15"/>
      <c r="VZB5" s="15"/>
      <c r="VZC5" s="15"/>
      <c r="VZD5" s="15"/>
      <c r="VZE5" s="15"/>
      <c r="VZF5" s="15"/>
      <c r="VZG5" s="15"/>
      <c r="VZH5" s="15"/>
      <c r="VZI5" s="15"/>
      <c r="VZJ5" s="15"/>
      <c r="VZK5" s="15"/>
      <c r="VZL5" s="15"/>
      <c r="VZM5" s="15"/>
      <c r="VZN5" s="15"/>
      <c r="VZO5" s="15"/>
      <c r="VZP5" s="15"/>
      <c r="VZQ5" s="15"/>
      <c r="VZR5" s="15"/>
      <c r="VZS5" s="15"/>
      <c r="VZT5" s="15"/>
      <c r="VZU5" s="15"/>
      <c r="VZV5" s="15"/>
      <c r="VZW5" s="15"/>
      <c r="VZX5" s="15"/>
      <c r="VZY5" s="15"/>
      <c r="VZZ5" s="15"/>
      <c r="WAA5" s="15"/>
      <c r="WAB5" s="15"/>
      <c r="WAC5" s="15"/>
      <c r="WAD5" s="15"/>
      <c r="WAE5" s="15"/>
      <c r="WAF5" s="15"/>
      <c r="WAG5" s="15"/>
      <c r="WAH5" s="15"/>
      <c r="WAI5" s="15"/>
      <c r="WAJ5" s="15"/>
      <c r="WAK5" s="15"/>
      <c r="WAL5" s="15"/>
      <c r="WAM5" s="15"/>
      <c r="WAN5" s="15"/>
      <c r="WAO5" s="15"/>
      <c r="WAP5" s="15"/>
      <c r="WAQ5" s="15"/>
      <c r="WAR5" s="15"/>
      <c r="WAS5" s="15"/>
      <c r="WAT5" s="15"/>
      <c r="WAU5" s="15"/>
      <c r="WAV5" s="15"/>
      <c r="WAW5" s="15"/>
      <c r="WAX5" s="15"/>
      <c r="WAY5" s="15"/>
      <c r="WAZ5" s="15"/>
      <c r="WBA5" s="15"/>
      <c r="WBB5" s="15"/>
      <c r="WBC5" s="15"/>
      <c r="WBD5" s="15"/>
      <c r="WBE5" s="15"/>
      <c r="WBF5" s="15"/>
      <c r="WBG5" s="15"/>
      <c r="WBH5" s="15"/>
      <c r="WBI5" s="15"/>
      <c r="WBJ5" s="15"/>
      <c r="WBK5" s="15"/>
      <c r="WBL5" s="15"/>
      <c r="WBM5" s="15"/>
      <c r="WBN5" s="15"/>
      <c r="WBO5" s="15"/>
      <c r="WBP5" s="15"/>
      <c r="WBQ5" s="15"/>
      <c r="WBR5" s="15"/>
      <c r="WBS5" s="15"/>
      <c r="WBT5" s="15"/>
      <c r="WBU5" s="15"/>
      <c r="WBV5" s="15"/>
      <c r="WBW5" s="15"/>
      <c r="WBX5" s="15"/>
      <c r="WBY5" s="15"/>
      <c r="WBZ5" s="15"/>
      <c r="WCA5" s="15"/>
      <c r="WCB5" s="15"/>
      <c r="WCC5" s="15"/>
      <c r="WCD5" s="15"/>
      <c r="WCE5" s="15"/>
      <c r="WCF5" s="15"/>
      <c r="WCG5" s="15"/>
      <c r="WCH5" s="15"/>
      <c r="WCI5" s="15"/>
      <c r="WCJ5" s="15"/>
      <c r="WCK5" s="15"/>
      <c r="WCL5" s="15"/>
      <c r="WCM5" s="15"/>
      <c r="WCN5" s="15"/>
      <c r="WCO5" s="15"/>
      <c r="WCP5" s="15"/>
      <c r="WCQ5" s="15"/>
      <c r="WCR5" s="15"/>
      <c r="WCS5" s="15"/>
      <c r="WCT5" s="15"/>
      <c r="WCU5" s="15"/>
      <c r="WCV5" s="15"/>
      <c r="WCW5" s="15"/>
      <c r="WCX5" s="15"/>
      <c r="WCY5" s="15"/>
      <c r="WCZ5" s="15"/>
      <c r="WDA5" s="15"/>
      <c r="WDB5" s="15"/>
      <c r="WDC5" s="15"/>
      <c r="WDD5" s="15"/>
      <c r="WDE5" s="15"/>
      <c r="WDF5" s="15"/>
      <c r="WDG5" s="15"/>
      <c r="WDH5" s="15"/>
      <c r="WDI5" s="15"/>
      <c r="WDJ5" s="15"/>
      <c r="WDK5" s="15"/>
      <c r="WDL5" s="15"/>
      <c r="WDM5" s="15"/>
      <c r="WDN5" s="15"/>
      <c r="WDO5" s="15"/>
      <c r="WDP5" s="15"/>
      <c r="WDQ5" s="15"/>
      <c r="WDR5" s="15"/>
      <c r="WDS5" s="15"/>
      <c r="WDT5" s="15"/>
      <c r="WDU5" s="15"/>
      <c r="WDV5" s="15"/>
      <c r="WDW5" s="15"/>
      <c r="WDX5" s="15"/>
      <c r="WDY5" s="15"/>
      <c r="WDZ5" s="15"/>
      <c r="WEA5" s="15"/>
      <c r="WEB5" s="15"/>
      <c r="WEC5" s="15"/>
      <c r="WED5" s="15"/>
      <c r="WEE5" s="15"/>
      <c r="WEF5" s="15"/>
      <c r="WEG5" s="15"/>
      <c r="WEH5" s="15"/>
      <c r="WEI5" s="15"/>
      <c r="WEJ5" s="15"/>
      <c r="WEK5" s="15"/>
      <c r="WEL5" s="15"/>
      <c r="WEM5" s="15"/>
      <c r="WEN5" s="15"/>
      <c r="WEO5" s="15"/>
      <c r="WEP5" s="15"/>
      <c r="WEQ5" s="15"/>
      <c r="WER5" s="15"/>
      <c r="WES5" s="15"/>
      <c r="WET5" s="15"/>
      <c r="WEU5" s="15"/>
      <c r="WEV5" s="15"/>
      <c r="WEW5" s="15"/>
      <c r="WEX5" s="15"/>
      <c r="WEY5" s="15"/>
      <c r="WEZ5" s="15"/>
      <c r="WFA5" s="15"/>
      <c r="WFB5" s="15"/>
      <c r="WFC5" s="15"/>
      <c r="WFD5" s="15"/>
      <c r="WFE5" s="15"/>
      <c r="WFF5" s="15"/>
      <c r="WFG5" s="15"/>
      <c r="WFH5" s="15"/>
      <c r="WFI5" s="15"/>
      <c r="WFJ5" s="15"/>
      <c r="WFK5" s="15"/>
      <c r="WFL5" s="15"/>
      <c r="WFM5" s="15"/>
      <c r="WFN5" s="15"/>
      <c r="WFO5" s="15"/>
      <c r="WFP5" s="15"/>
      <c r="WFQ5" s="15"/>
      <c r="WFR5" s="15"/>
      <c r="WFS5" s="15"/>
      <c r="WFT5" s="15"/>
      <c r="WFU5" s="15"/>
      <c r="WFV5" s="15"/>
      <c r="WFW5" s="15"/>
      <c r="WFX5" s="15"/>
      <c r="WFY5" s="15"/>
      <c r="WFZ5" s="15"/>
      <c r="WGA5" s="15"/>
      <c r="WGB5" s="15"/>
      <c r="WGC5" s="15"/>
      <c r="WGD5" s="15"/>
      <c r="WGE5" s="15"/>
      <c r="WGF5" s="15"/>
      <c r="WGG5" s="15"/>
      <c r="WGH5" s="15"/>
      <c r="WGI5" s="15"/>
      <c r="WGJ5" s="15"/>
      <c r="WGK5" s="15"/>
      <c r="WGL5" s="15"/>
      <c r="WGM5" s="15"/>
      <c r="WGN5" s="15"/>
      <c r="WGO5" s="15"/>
      <c r="WGP5" s="15"/>
      <c r="WGQ5" s="15"/>
      <c r="WGR5" s="15"/>
      <c r="WGS5" s="15"/>
      <c r="WGT5" s="15"/>
      <c r="WGU5" s="15"/>
      <c r="WGV5" s="15"/>
      <c r="WGW5" s="15"/>
      <c r="WGX5" s="15"/>
      <c r="WGY5" s="15"/>
      <c r="WGZ5" s="15"/>
      <c r="WHA5" s="15"/>
      <c r="WHB5" s="15"/>
      <c r="WHC5" s="15"/>
      <c r="WHD5" s="15"/>
      <c r="WHE5" s="15"/>
      <c r="WHF5" s="15"/>
      <c r="WHG5" s="15"/>
      <c r="WHH5" s="15"/>
      <c r="WHI5" s="15"/>
      <c r="WHJ5" s="15"/>
      <c r="WHK5" s="15"/>
      <c r="WHL5" s="15"/>
      <c r="WHM5" s="15"/>
      <c r="WHN5" s="15"/>
      <c r="WHO5" s="15"/>
      <c r="WHP5" s="15"/>
      <c r="WHQ5" s="15"/>
      <c r="WHR5" s="15"/>
      <c r="WHS5" s="15"/>
      <c r="WHT5" s="15"/>
      <c r="WHU5" s="15"/>
      <c r="WHV5" s="15"/>
      <c r="WHW5" s="15"/>
      <c r="WHX5" s="15"/>
      <c r="WHY5" s="15"/>
      <c r="WHZ5" s="15"/>
      <c r="WIA5" s="15"/>
      <c r="WIB5" s="15"/>
      <c r="WIC5" s="15"/>
      <c r="WID5" s="15"/>
      <c r="WIE5" s="15"/>
      <c r="WIF5" s="15"/>
      <c r="WIG5" s="15"/>
      <c r="WIH5" s="15"/>
      <c r="WII5" s="15"/>
      <c r="WIJ5" s="15"/>
      <c r="WIK5" s="15"/>
      <c r="WIL5" s="15"/>
      <c r="WIM5" s="15"/>
      <c r="WIN5" s="15"/>
      <c r="WIO5" s="15"/>
      <c r="WIP5" s="15"/>
      <c r="WIQ5" s="15"/>
      <c r="WIR5" s="15"/>
      <c r="WIS5" s="15"/>
      <c r="WIT5" s="15"/>
      <c r="WIU5" s="15"/>
      <c r="WIV5" s="15"/>
      <c r="WIW5" s="15"/>
      <c r="WIX5" s="15"/>
      <c r="WIY5" s="15"/>
      <c r="WIZ5" s="15"/>
      <c r="WJA5" s="15"/>
      <c r="WJB5" s="15"/>
      <c r="WJC5" s="15"/>
      <c r="WJD5" s="15"/>
      <c r="WJE5" s="15"/>
      <c r="WJF5" s="15"/>
      <c r="WJG5" s="15"/>
      <c r="WJH5" s="15"/>
      <c r="WJI5" s="15"/>
      <c r="WJJ5" s="15"/>
      <c r="WJK5" s="15"/>
      <c r="WJL5" s="15"/>
      <c r="WJM5" s="15"/>
      <c r="WJN5" s="15"/>
      <c r="WJO5" s="15"/>
      <c r="WJP5" s="15"/>
      <c r="WJQ5" s="15"/>
      <c r="WJR5" s="15"/>
      <c r="WJS5" s="15"/>
      <c r="WJT5" s="15"/>
      <c r="WJU5" s="15"/>
      <c r="WJV5" s="15"/>
      <c r="WJW5" s="15"/>
      <c r="WJX5" s="15"/>
      <c r="WJY5" s="15"/>
      <c r="WJZ5" s="15"/>
      <c r="WKA5" s="15"/>
      <c r="WKB5" s="15"/>
      <c r="WKC5" s="15"/>
      <c r="WKD5" s="15"/>
      <c r="WKE5" s="15"/>
      <c r="WKF5" s="15"/>
      <c r="WKG5" s="15"/>
      <c r="WKH5" s="15"/>
      <c r="WKI5" s="15"/>
      <c r="WKJ5" s="15"/>
      <c r="WKK5" s="15"/>
      <c r="WKL5" s="15"/>
      <c r="WKM5" s="15"/>
      <c r="WKN5" s="15"/>
      <c r="WKO5" s="15"/>
      <c r="WKP5" s="15"/>
      <c r="WKQ5" s="15"/>
      <c r="WKR5" s="15"/>
      <c r="WKS5" s="15"/>
      <c r="WKT5" s="15"/>
      <c r="WKU5" s="15"/>
      <c r="WKV5" s="15"/>
      <c r="WKW5" s="15"/>
      <c r="WKX5" s="15"/>
      <c r="WKY5" s="15"/>
      <c r="WKZ5" s="15"/>
      <c r="WLA5" s="15"/>
      <c r="WLB5" s="15"/>
      <c r="WLC5" s="15"/>
      <c r="WLD5" s="15"/>
      <c r="WLE5" s="15"/>
      <c r="WLF5" s="15"/>
      <c r="WLG5" s="15"/>
      <c r="WLH5" s="15"/>
      <c r="WLI5" s="15"/>
      <c r="WLJ5" s="15"/>
      <c r="WLK5" s="15"/>
      <c r="WLL5" s="15"/>
      <c r="WLM5" s="15"/>
      <c r="WLN5" s="15"/>
      <c r="WLO5" s="15"/>
      <c r="WLP5" s="15"/>
      <c r="WLQ5" s="15"/>
      <c r="WLR5" s="15"/>
      <c r="WLS5" s="15"/>
      <c r="WLT5" s="15"/>
      <c r="WLU5" s="15"/>
      <c r="WLV5" s="15"/>
      <c r="WLW5" s="15"/>
      <c r="WLX5" s="15"/>
      <c r="WLY5" s="15"/>
      <c r="WLZ5" s="15"/>
      <c r="WMA5" s="15"/>
      <c r="WMB5" s="15"/>
      <c r="WMC5" s="15"/>
      <c r="WMD5" s="15"/>
      <c r="WME5" s="15"/>
      <c r="WMF5" s="15"/>
      <c r="WMG5" s="15"/>
      <c r="WMH5" s="15"/>
      <c r="WMI5" s="15"/>
      <c r="WMJ5" s="15"/>
      <c r="WMK5" s="15"/>
      <c r="WML5" s="15"/>
      <c r="WMM5" s="15"/>
      <c r="WMN5" s="15"/>
      <c r="WMO5" s="15"/>
      <c r="WMP5" s="15"/>
      <c r="WMQ5" s="15"/>
      <c r="WMR5" s="15"/>
      <c r="WMS5" s="15"/>
      <c r="WMT5" s="15"/>
      <c r="WMU5" s="15"/>
      <c r="WMV5" s="15"/>
      <c r="WMW5" s="15"/>
      <c r="WMX5" s="15"/>
      <c r="WMY5" s="15"/>
      <c r="WMZ5" s="15"/>
      <c r="WNA5" s="15"/>
      <c r="WNB5" s="15"/>
      <c r="WNC5" s="15"/>
      <c r="WND5" s="15"/>
      <c r="WNE5" s="15"/>
      <c r="WNF5" s="15"/>
      <c r="WNG5" s="15"/>
      <c r="WNH5" s="15"/>
      <c r="WNI5" s="15"/>
      <c r="WNJ5" s="15"/>
      <c r="WNK5" s="15"/>
      <c r="WNL5" s="15"/>
      <c r="WNM5" s="15"/>
      <c r="WNN5" s="15"/>
      <c r="WNO5" s="15"/>
      <c r="WNP5" s="15"/>
      <c r="WNQ5" s="15"/>
      <c r="WNR5" s="15"/>
      <c r="WNS5" s="15"/>
      <c r="WNT5" s="15"/>
      <c r="WNU5" s="15"/>
      <c r="WNV5" s="15"/>
      <c r="WNW5" s="15"/>
      <c r="WNX5" s="15"/>
      <c r="WNY5" s="15"/>
      <c r="WNZ5" s="15"/>
      <c r="WOA5" s="15"/>
      <c r="WOB5" s="15"/>
      <c r="WOC5" s="15"/>
      <c r="WOD5" s="15"/>
      <c r="WOE5" s="15"/>
      <c r="WOF5" s="15"/>
      <c r="WOG5" s="15"/>
      <c r="WOH5" s="15"/>
      <c r="WOI5" s="15"/>
      <c r="WOJ5" s="15"/>
      <c r="WOK5" s="15"/>
      <c r="WOL5" s="15"/>
      <c r="WOM5" s="15"/>
      <c r="WON5" s="15"/>
      <c r="WOO5" s="15"/>
      <c r="WOP5" s="15"/>
      <c r="WOQ5" s="15"/>
      <c r="WOR5" s="15"/>
      <c r="WOS5" s="15"/>
      <c r="WOT5" s="15"/>
      <c r="WOU5" s="15"/>
      <c r="WOV5" s="15"/>
      <c r="WOW5" s="15"/>
      <c r="WOX5" s="15"/>
      <c r="WOY5" s="15"/>
      <c r="WOZ5" s="15"/>
      <c r="WPA5" s="15"/>
      <c r="WPB5" s="15"/>
      <c r="WPC5" s="15"/>
      <c r="WPD5" s="15"/>
      <c r="WPE5" s="15"/>
      <c r="WPF5" s="15"/>
      <c r="WPG5" s="15"/>
      <c r="WPH5" s="15"/>
      <c r="WPI5" s="15"/>
      <c r="WPJ5" s="15"/>
      <c r="WPK5" s="15"/>
      <c r="WPL5" s="15"/>
      <c r="WPM5" s="15"/>
      <c r="WPN5" s="15"/>
      <c r="WPO5" s="15"/>
      <c r="WPP5" s="15"/>
      <c r="WPQ5" s="15"/>
      <c r="WPR5" s="15"/>
      <c r="WPS5" s="15"/>
      <c r="WPT5" s="15"/>
      <c r="WPU5" s="15"/>
      <c r="WPV5" s="15"/>
      <c r="WPW5" s="15"/>
      <c r="WPX5" s="15"/>
      <c r="WPY5" s="15"/>
      <c r="WPZ5" s="15"/>
      <c r="WQA5" s="15"/>
      <c r="WQB5" s="15"/>
      <c r="WQC5" s="15"/>
      <c r="WQD5" s="15"/>
      <c r="WQE5" s="15"/>
      <c r="WQF5" s="15"/>
      <c r="WQG5" s="15"/>
      <c r="WQH5" s="15"/>
      <c r="WQI5" s="15"/>
      <c r="WQJ5" s="15"/>
      <c r="WQK5" s="15"/>
      <c r="WQL5" s="15"/>
      <c r="WQM5" s="15"/>
      <c r="WQN5" s="15"/>
      <c r="WQO5" s="15"/>
      <c r="WQP5" s="15"/>
      <c r="WQQ5" s="15"/>
      <c r="WQR5" s="15"/>
      <c r="WQS5" s="15"/>
      <c r="WQT5" s="15"/>
      <c r="WQU5" s="15"/>
      <c r="WQV5" s="15"/>
      <c r="WQW5" s="15"/>
      <c r="WQX5" s="15"/>
      <c r="WQY5" s="15"/>
      <c r="WQZ5" s="15"/>
      <c r="WRA5" s="15"/>
      <c r="WRB5" s="15"/>
      <c r="WRC5" s="15"/>
      <c r="WRD5" s="15"/>
      <c r="WRE5" s="15"/>
      <c r="WRF5" s="15"/>
      <c r="WRG5" s="15"/>
      <c r="WRH5" s="15"/>
      <c r="WRI5" s="15"/>
      <c r="WRJ5" s="15"/>
      <c r="WRK5" s="15"/>
      <c r="WRL5" s="15"/>
      <c r="WRM5" s="15"/>
      <c r="WRN5" s="15"/>
      <c r="WRO5" s="15"/>
      <c r="WRP5" s="15"/>
      <c r="WRQ5" s="15"/>
      <c r="WRR5" s="15"/>
      <c r="WRS5" s="15"/>
      <c r="WRT5" s="15"/>
      <c r="WRU5" s="15"/>
      <c r="WRV5" s="15"/>
      <c r="WRW5" s="15"/>
      <c r="WRX5" s="15"/>
      <c r="WRY5" s="15"/>
      <c r="WRZ5" s="15"/>
      <c r="WSA5" s="15"/>
      <c r="WSB5" s="15"/>
      <c r="WSC5" s="15"/>
      <c r="WSD5" s="15"/>
      <c r="WSE5" s="15"/>
      <c r="WSF5" s="15"/>
      <c r="WSG5" s="15"/>
      <c r="WSH5" s="15"/>
      <c r="WSI5" s="15"/>
      <c r="WSJ5" s="15"/>
      <c r="WSK5" s="15"/>
      <c r="WSL5" s="15"/>
      <c r="WSM5" s="15"/>
      <c r="WSN5" s="15"/>
      <c r="WSO5" s="15"/>
      <c r="WSP5" s="15"/>
      <c r="WSQ5" s="15"/>
      <c r="WSR5" s="15"/>
      <c r="WSS5" s="15"/>
      <c r="WST5" s="15"/>
      <c r="WSU5" s="15"/>
      <c r="WSV5" s="15"/>
      <c r="WSW5" s="15"/>
      <c r="WSX5" s="15"/>
      <c r="WSY5" s="15"/>
      <c r="WSZ5" s="15"/>
      <c r="WTA5" s="15"/>
      <c r="WTB5" s="15"/>
      <c r="WTC5" s="15"/>
      <c r="WTD5" s="15"/>
      <c r="WTE5" s="15"/>
      <c r="WTF5" s="15"/>
      <c r="WTG5" s="15"/>
      <c r="WTH5" s="15"/>
      <c r="WTI5" s="15"/>
      <c r="WTJ5" s="15"/>
      <c r="WTK5" s="15"/>
      <c r="WTL5" s="15"/>
      <c r="WTM5" s="15"/>
      <c r="WTN5" s="15"/>
      <c r="WTO5" s="15"/>
      <c r="WTP5" s="15"/>
      <c r="WTQ5" s="15"/>
      <c r="WTR5" s="15"/>
      <c r="WTS5" s="15"/>
      <c r="WTT5" s="15"/>
      <c r="WTU5" s="15"/>
      <c r="WTV5" s="15"/>
      <c r="WTW5" s="15"/>
      <c r="WTX5" s="15"/>
      <c r="WTY5" s="15"/>
      <c r="WTZ5" s="15"/>
      <c r="WUA5" s="15"/>
      <c r="WUB5" s="15"/>
      <c r="WUC5" s="15"/>
      <c r="WUD5" s="15"/>
      <c r="WUE5" s="15"/>
      <c r="WUF5" s="15"/>
      <c r="WUG5" s="15"/>
      <c r="WUH5" s="15"/>
      <c r="WUI5" s="15"/>
      <c r="WUJ5" s="15"/>
      <c r="WUK5" s="15"/>
      <c r="WUL5" s="15"/>
      <c r="WUM5" s="15"/>
      <c r="WUN5" s="15"/>
      <c r="WUO5" s="15"/>
      <c r="WUP5" s="15"/>
      <c r="WUQ5" s="15"/>
      <c r="WUR5" s="15"/>
      <c r="WUS5" s="15"/>
      <c r="WUT5" s="15"/>
      <c r="WUU5" s="15"/>
      <c r="WUV5" s="15"/>
      <c r="WUW5" s="15"/>
      <c r="WUX5" s="15"/>
      <c r="WUY5" s="15"/>
      <c r="WUZ5" s="15"/>
      <c r="WVA5" s="15"/>
      <c r="WVB5" s="15"/>
      <c r="WVC5" s="15"/>
      <c r="WVD5" s="15"/>
      <c r="WVE5" s="15"/>
      <c r="WVF5" s="15"/>
      <c r="WVG5" s="15"/>
      <c r="WVH5" s="15"/>
      <c r="WVI5" s="15"/>
      <c r="WVJ5" s="15"/>
      <c r="WVK5" s="15"/>
      <c r="WVL5" s="15"/>
      <c r="WVM5" s="15"/>
      <c r="WVN5" s="15"/>
      <c r="WVO5" s="15"/>
      <c r="WVP5" s="15"/>
      <c r="WVQ5" s="15"/>
      <c r="WVR5" s="15"/>
      <c r="WVS5" s="15"/>
      <c r="WVT5" s="15"/>
      <c r="WVU5" s="15"/>
      <c r="WVV5" s="15"/>
      <c r="WVW5" s="15"/>
      <c r="WVX5" s="15"/>
      <c r="WVY5" s="15"/>
      <c r="WVZ5" s="15"/>
      <c r="WWA5" s="15"/>
      <c r="WWB5" s="15"/>
      <c r="WWC5" s="15"/>
      <c r="WWD5" s="15"/>
      <c r="WWE5" s="15"/>
      <c r="WWF5" s="15"/>
      <c r="WWG5" s="15"/>
      <c r="WWH5" s="15"/>
      <c r="WWI5" s="15"/>
      <c r="WWJ5" s="15"/>
      <c r="WWK5" s="15"/>
      <c r="WWL5" s="15"/>
      <c r="WWM5" s="15"/>
      <c r="WWN5" s="15"/>
      <c r="WWO5" s="15"/>
      <c r="WWP5" s="15"/>
      <c r="WWQ5" s="15"/>
      <c r="WWR5" s="15"/>
      <c r="WWS5" s="15"/>
      <c r="WWT5" s="15"/>
      <c r="WWU5" s="15"/>
      <c r="WWV5" s="15"/>
      <c r="WWW5" s="15"/>
      <c r="WWX5" s="15"/>
      <c r="WWY5" s="15"/>
      <c r="WWZ5" s="15"/>
      <c r="WXA5" s="15"/>
      <c r="WXB5" s="15"/>
      <c r="WXC5" s="15"/>
      <c r="WXD5" s="15"/>
      <c r="WXE5" s="15"/>
      <c r="WXF5" s="15"/>
      <c r="WXG5" s="15"/>
      <c r="WXH5" s="15"/>
      <c r="WXI5" s="15"/>
      <c r="WXJ5" s="15"/>
      <c r="WXK5" s="15"/>
      <c r="WXL5" s="15"/>
      <c r="WXM5" s="15"/>
      <c r="WXN5" s="15"/>
      <c r="WXO5" s="15"/>
      <c r="WXP5" s="15"/>
      <c r="WXQ5" s="15"/>
      <c r="WXR5" s="15"/>
      <c r="WXS5" s="15"/>
      <c r="WXT5" s="15"/>
      <c r="WXU5" s="15"/>
      <c r="WXV5" s="15"/>
      <c r="WXW5" s="15"/>
      <c r="WXX5" s="15"/>
      <c r="WXY5" s="15"/>
      <c r="WXZ5" s="15"/>
      <c r="WYA5" s="15"/>
      <c r="WYB5" s="15"/>
      <c r="WYC5" s="15"/>
      <c r="WYD5" s="15"/>
      <c r="WYE5" s="15"/>
      <c r="WYF5" s="15"/>
      <c r="WYG5" s="15"/>
      <c r="WYH5" s="15"/>
      <c r="WYI5" s="15"/>
      <c r="WYJ5" s="15"/>
      <c r="WYK5" s="15"/>
      <c r="WYL5" s="15"/>
      <c r="WYM5" s="15"/>
      <c r="WYN5" s="15"/>
      <c r="WYO5" s="15"/>
      <c r="WYP5" s="15"/>
      <c r="WYQ5" s="15"/>
      <c r="WYR5" s="15"/>
      <c r="WYS5" s="15"/>
      <c r="WYT5" s="15"/>
      <c r="WYU5" s="15"/>
      <c r="WYV5" s="15"/>
      <c r="WYW5" s="15"/>
      <c r="WYX5" s="15"/>
      <c r="WYY5" s="15"/>
      <c r="WYZ5" s="15"/>
      <c r="WZA5" s="15"/>
      <c r="WZB5" s="15"/>
      <c r="WZC5" s="15"/>
      <c r="WZD5" s="15"/>
      <c r="WZE5" s="15"/>
      <c r="WZF5" s="15"/>
      <c r="WZG5" s="15"/>
      <c r="WZH5" s="15"/>
      <c r="WZI5" s="15"/>
      <c r="WZJ5" s="15"/>
      <c r="WZK5" s="15"/>
      <c r="WZL5" s="15"/>
      <c r="WZM5" s="15"/>
      <c r="WZN5" s="15"/>
      <c r="WZO5" s="15"/>
      <c r="WZP5" s="15"/>
      <c r="WZQ5" s="15"/>
      <c r="WZR5" s="15"/>
      <c r="WZS5" s="15"/>
      <c r="WZT5" s="15"/>
      <c r="WZU5" s="15"/>
      <c r="WZV5" s="15"/>
      <c r="WZW5" s="15"/>
      <c r="WZX5" s="15"/>
      <c r="WZY5" s="15"/>
      <c r="WZZ5" s="15"/>
      <c r="XAA5" s="15"/>
      <c r="XAB5" s="15"/>
      <c r="XAC5" s="15"/>
      <c r="XAD5" s="15"/>
      <c r="XAE5" s="15"/>
      <c r="XAF5" s="15"/>
      <c r="XAG5" s="15"/>
      <c r="XAH5" s="15"/>
      <c r="XAI5" s="15"/>
      <c r="XAJ5" s="15"/>
      <c r="XAK5" s="15"/>
      <c r="XAL5" s="15"/>
      <c r="XAM5" s="15"/>
      <c r="XAN5" s="15"/>
      <c r="XAO5" s="15"/>
      <c r="XAP5" s="15"/>
      <c r="XAQ5" s="15"/>
      <c r="XAR5" s="15"/>
      <c r="XAS5" s="15"/>
      <c r="XAT5" s="15"/>
      <c r="XAU5" s="15"/>
      <c r="XAV5" s="15"/>
      <c r="XAW5" s="15"/>
      <c r="XAX5" s="15"/>
      <c r="XAY5" s="15"/>
      <c r="XAZ5" s="15"/>
      <c r="XBA5" s="15"/>
      <c r="XBB5" s="15"/>
      <c r="XBC5" s="15"/>
      <c r="XBD5" s="15"/>
      <c r="XBE5" s="15"/>
      <c r="XBF5" s="15"/>
      <c r="XBG5" s="15"/>
      <c r="XBH5" s="15"/>
      <c r="XBI5" s="15"/>
      <c r="XBJ5" s="15"/>
      <c r="XBK5" s="15"/>
      <c r="XBL5" s="15"/>
      <c r="XBM5" s="15"/>
      <c r="XBN5" s="15"/>
      <c r="XBO5" s="15"/>
      <c r="XBP5" s="15"/>
      <c r="XBQ5" s="15"/>
      <c r="XBR5" s="15"/>
      <c r="XBS5" s="15"/>
      <c r="XBT5" s="15"/>
      <c r="XBU5" s="15"/>
      <c r="XBV5" s="15"/>
      <c r="XBW5" s="15"/>
      <c r="XBX5" s="15"/>
      <c r="XBY5" s="15"/>
      <c r="XBZ5" s="15"/>
      <c r="XCA5" s="15"/>
      <c r="XCB5" s="15"/>
      <c r="XCC5" s="15"/>
      <c r="XCD5" s="15"/>
      <c r="XCE5" s="15"/>
      <c r="XCF5" s="15"/>
      <c r="XCG5" s="15"/>
      <c r="XCH5" s="15"/>
      <c r="XCI5" s="15"/>
      <c r="XCJ5" s="15"/>
      <c r="XCK5" s="15"/>
      <c r="XCL5" s="15"/>
      <c r="XCM5" s="15"/>
      <c r="XCN5" s="15"/>
      <c r="XCO5" s="15"/>
      <c r="XCP5" s="15"/>
      <c r="XCQ5" s="15"/>
      <c r="XCR5" s="15"/>
      <c r="XCS5" s="15"/>
      <c r="XCT5" s="15"/>
      <c r="XCU5" s="15"/>
      <c r="XCV5" s="15"/>
      <c r="XCW5" s="15"/>
      <c r="XCX5" s="15"/>
      <c r="XCY5" s="15"/>
      <c r="XCZ5" s="15"/>
      <c r="XDA5" s="15"/>
      <c r="XDB5" s="15"/>
      <c r="XDC5" s="15"/>
      <c r="XDD5" s="15"/>
      <c r="XDE5" s="15"/>
      <c r="XDF5" s="15"/>
      <c r="XDG5" s="15"/>
      <c r="XDH5" s="15"/>
      <c r="XDI5" s="15"/>
      <c r="XDJ5" s="15"/>
      <c r="XDK5" s="15"/>
      <c r="XDL5" s="15"/>
      <c r="XDM5" s="15"/>
      <c r="XDN5" s="15"/>
      <c r="XDO5" s="15"/>
      <c r="XDP5" s="15"/>
      <c r="XDQ5" s="15"/>
      <c r="XDR5" s="15"/>
      <c r="XDS5" s="15"/>
      <c r="XDT5" s="15"/>
      <c r="XDU5" s="15"/>
      <c r="XDV5" s="15"/>
      <c r="XDW5" s="15"/>
      <c r="XDX5" s="15"/>
      <c r="XDY5" s="15"/>
      <c r="XDZ5" s="15"/>
      <c r="XEA5" s="15"/>
      <c r="XEB5" s="15"/>
      <c r="XEC5" s="15"/>
      <c r="XED5" s="15"/>
      <c r="XEE5" s="15"/>
      <c r="XEF5" s="15"/>
      <c r="XEG5" s="15"/>
      <c r="XEH5" s="15"/>
      <c r="XEI5" s="15"/>
      <c r="XEJ5" s="15"/>
      <c r="XEK5" s="15"/>
      <c r="XEL5" s="15"/>
      <c r="XEM5" s="15"/>
      <c r="XEN5" s="15"/>
      <c r="XEO5" s="15"/>
      <c r="XEP5" s="15"/>
      <c r="XEQ5" s="15"/>
      <c r="XER5" s="15"/>
      <c r="XES5" s="15"/>
      <c r="XET5" s="15"/>
      <c r="XEU5" s="15"/>
      <c r="XEV5" s="15"/>
      <c r="XEW5" s="15"/>
      <c r="XEX5" s="15"/>
      <c r="XEY5" s="15"/>
      <c r="XEZ5" s="15"/>
      <c r="XFA5" s="15"/>
      <c r="XFB5" s="15"/>
      <c r="XFC5" s="15"/>
      <c r="XFD5" s="15"/>
    </row>
    <row r="6" spans="1:16384" ht="15.75" customHeight="1">
      <c r="A6" s="4" t="s">
        <v>3</v>
      </c>
      <c r="B6" s="5" t="s">
        <v>4</v>
      </c>
      <c r="C6" s="3"/>
      <c r="D6" s="3"/>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16384" ht="15.75" customHeight="1">
      <c r="A7" s="4" t="s">
        <v>5</v>
      </c>
      <c r="B7" s="5" t="s">
        <v>4953</v>
      </c>
      <c r="C7" s="3"/>
      <c r="D7" s="3"/>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16384" ht="25.5">
      <c r="A8" s="4" t="s">
        <v>2</v>
      </c>
      <c r="B8" s="6" t="s">
        <v>6</v>
      </c>
      <c r="C8" s="3"/>
      <c r="D8" s="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16384" ht="15.75" customHeight="1">
      <c r="A9" s="4" t="s">
        <v>7</v>
      </c>
      <c r="B9" s="5" t="s">
        <v>8</v>
      </c>
      <c r="C9" s="3"/>
      <c r="D9" s="3"/>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16384" ht="15.75" customHeight="1">
      <c r="A10" s="4" t="s">
        <v>28</v>
      </c>
      <c r="B10" s="5" t="s">
        <v>4954</v>
      </c>
      <c r="C10" s="3"/>
      <c r="D10" s="3"/>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16384" ht="15.75" customHeight="1">
      <c r="A11" s="2" t="s">
        <v>29</v>
      </c>
      <c r="B11" s="2" t="s">
        <v>2</v>
      </c>
      <c r="C11" s="2" t="s">
        <v>30</v>
      </c>
      <c r="D11" s="2" t="s">
        <v>31</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16384" ht="15.75" customHeight="1">
      <c r="A12" s="9" t="s">
        <v>32</v>
      </c>
      <c r="B12" s="5" t="s">
        <v>33</v>
      </c>
      <c r="C12" s="5" t="s">
        <v>34</v>
      </c>
      <c r="D12" s="6" t="s">
        <v>35</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16384" ht="15.75" customHeight="1">
      <c r="A13" s="9" t="s">
        <v>68</v>
      </c>
      <c r="B13" s="6" t="s">
        <v>69</v>
      </c>
      <c r="C13" s="5" t="s">
        <v>3851</v>
      </c>
      <c r="D13" s="11" t="s">
        <v>3851</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16384" ht="15.75" customHeight="1">
      <c r="A14" s="9" t="s">
        <v>1745</v>
      </c>
      <c r="B14" s="5" t="s">
        <v>41</v>
      </c>
      <c r="C14" s="11" t="s">
        <v>3851</v>
      </c>
      <c r="D14" s="11" t="s">
        <v>3851</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16384" ht="15.75" customHeight="1">
      <c r="A15" s="4" t="s">
        <v>3824</v>
      </c>
      <c r="B15" s="10" t="s">
        <v>39</v>
      </c>
      <c r="C15" s="11" t="s">
        <v>3851</v>
      </c>
      <c r="D15" s="11" t="s">
        <v>3851</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16384" ht="15.75" customHeight="1">
      <c r="A16" s="9" t="s">
        <v>1746</v>
      </c>
      <c r="B16" s="10" t="s">
        <v>3825</v>
      </c>
      <c r="C16" s="5" t="s">
        <v>77</v>
      </c>
      <c r="D16" s="6" t="s">
        <v>77</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5.75" customHeight="1">
      <c r="A17" s="9" t="s">
        <v>1747</v>
      </c>
      <c r="B17" s="5" t="s">
        <v>3826</v>
      </c>
      <c r="C17" s="5" t="s">
        <v>77</v>
      </c>
      <c r="D17" s="6" t="s">
        <v>77</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25.5">
      <c r="A18" s="9" t="s">
        <v>36</v>
      </c>
      <c r="B18" s="5" t="s">
        <v>37</v>
      </c>
      <c r="C18" s="5" t="s">
        <v>34</v>
      </c>
      <c r="D18" s="6" t="s">
        <v>38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63.75">
      <c r="A19" s="9" t="s">
        <v>1748</v>
      </c>
      <c r="B19" s="5" t="s">
        <v>3827</v>
      </c>
      <c r="C19" s="5" t="s">
        <v>34</v>
      </c>
      <c r="D19" s="6" t="s">
        <v>3828</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5.75" customHeight="1">
      <c r="A20" s="9" t="s">
        <v>45</v>
      </c>
      <c r="B20" s="5" t="s">
        <v>46</v>
      </c>
      <c r="C20" s="5" t="s">
        <v>34</v>
      </c>
      <c r="D20" s="6" t="s">
        <v>47</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5.75" customHeight="1">
      <c r="A21" s="9" t="s">
        <v>48</v>
      </c>
      <c r="B21" s="6" t="s">
        <v>49</v>
      </c>
      <c r="C21" s="5" t="s">
        <v>34</v>
      </c>
      <c r="D21" s="5" t="s">
        <v>50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5.75" customHeight="1">
      <c r="A22" s="9" t="s">
        <v>51</v>
      </c>
      <c r="B22" s="6" t="s">
        <v>52</v>
      </c>
      <c r="C22" s="5" t="s">
        <v>34</v>
      </c>
      <c r="D22" s="5" t="s">
        <v>53</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5.75" customHeight="1">
      <c r="A23" s="9" t="s">
        <v>54</v>
      </c>
      <c r="B23" s="5" t="s">
        <v>55</v>
      </c>
      <c r="C23" s="11" t="s">
        <v>3851</v>
      </c>
      <c r="D23" s="11" t="s">
        <v>3851</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5.75" customHeight="1">
      <c r="A24" s="9" t="s">
        <v>56</v>
      </c>
      <c r="B24" s="11" t="s">
        <v>57</v>
      </c>
      <c r="C24" s="11" t="s">
        <v>3851</v>
      </c>
      <c r="D24" s="11" t="s">
        <v>3851</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customHeight="1">
      <c r="A25" s="9" t="s">
        <v>42</v>
      </c>
      <c r="B25" s="11" t="s">
        <v>43</v>
      </c>
      <c r="C25" s="5" t="s">
        <v>34</v>
      </c>
      <c r="D25" s="5" t="s">
        <v>44</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75" customHeight="1">
      <c r="A26" s="9" t="s">
        <v>1749</v>
      </c>
      <c r="B26" s="11" t="s">
        <v>3829</v>
      </c>
      <c r="C26" s="5" t="s">
        <v>34</v>
      </c>
      <c r="D26" s="5" t="s">
        <v>3830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5.75" customHeight="1">
      <c r="A27" s="9" t="s">
        <v>1750</v>
      </c>
      <c r="B27" s="11" t="s">
        <v>3831</v>
      </c>
      <c r="C27" s="5" t="s">
        <v>34</v>
      </c>
      <c r="D27" s="5" t="s">
        <v>3849</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s="12" customFormat="1" ht="15.75" customHeight="1">
      <c r="A28" s="9" t="s">
        <v>3855</v>
      </c>
      <c r="B28" s="14" t="s">
        <v>4586</v>
      </c>
      <c r="C28" s="11" t="s">
        <v>3851</v>
      </c>
      <c r="D28" s="11" t="s">
        <v>3851</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s="12" customFormat="1" ht="15.75" customHeight="1">
      <c r="A29" s="9" t="s">
        <v>3856</v>
      </c>
      <c r="B29" s="14" t="s">
        <v>4587</v>
      </c>
      <c r="C29" s="11" t="s">
        <v>3851</v>
      </c>
      <c r="D29" s="11" t="s">
        <v>3851</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s="12" customFormat="1" ht="15.75" customHeight="1">
      <c r="A30" s="9" t="s">
        <v>3857</v>
      </c>
      <c r="B30" s="14" t="s">
        <v>4585</v>
      </c>
      <c r="C30" s="11" t="s">
        <v>3851</v>
      </c>
      <c r="D30" s="11" t="s">
        <v>3851</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s="12" customFormat="1" ht="15.75" customHeight="1">
      <c r="A31" s="9" t="s">
        <v>3858</v>
      </c>
      <c r="B31" s="14" t="s">
        <v>4588</v>
      </c>
      <c r="C31" s="11" t="s">
        <v>3851</v>
      </c>
      <c r="D31" s="11" t="s">
        <v>3851</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customHeight="1">
      <c r="A32" s="9" t="s">
        <v>70</v>
      </c>
      <c r="B32" s="11" t="s">
        <v>71</v>
      </c>
      <c r="C32" s="11" t="s">
        <v>3851</v>
      </c>
      <c r="D32" s="11" t="s">
        <v>3851</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5.75" customHeight="1">
      <c r="A33" s="9" t="s">
        <v>1752</v>
      </c>
      <c r="B33" s="11" t="s">
        <v>72</v>
      </c>
      <c r="C33" s="11" t="s">
        <v>3851</v>
      </c>
      <c r="D33" s="11" t="s">
        <v>3851</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75" customHeight="1">
      <c r="A34" s="9" t="s">
        <v>1753</v>
      </c>
      <c r="B34" s="11" t="s">
        <v>72</v>
      </c>
      <c r="C34" s="11" t="s">
        <v>3851</v>
      </c>
      <c r="D34" s="11" t="s">
        <v>3851</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5.75" customHeight="1">
      <c r="A35" s="9" t="s">
        <v>1754</v>
      </c>
      <c r="B35" s="11" t="s">
        <v>72</v>
      </c>
      <c r="C35" s="11" t="s">
        <v>3851</v>
      </c>
      <c r="D35" s="11" t="s">
        <v>3851</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5.75" customHeight="1">
      <c r="A36" s="9" t="s">
        <v>1755</v>
      </c>
      <c r="B36" s="11" t="s">
        <v>72</v>
      </c>
      <c r="C36" s="11" t="s">
        <v>3851</v>
      </c>
      <c r="D36" s="11" t="s">
        <v>3851</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5.75" customHeight="1">
      <c r="A37" s="9" t="s">
        <v>1756</v>
      </c>
      <c r="B37" s="11" t="s">
        <v>72</v>
      </c>
      <c r="C37" s="11" t="s">
        <v>3851</v>
      </c>
      <c r="D37" s="11" t="s">
        <v>3851</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75" customHeight="1">
      <c r="A38" s="4" t="s">
        <v>73</v>
      </c>
      <c r="B38" s="11" t="s">
        <v>74</v>
      </c>
      <c r="C38" s="5" t="s">
        <v>34</v>
      </c>
      <c r="D38" s="5" t="s">
        <v>40</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75" customHeight="1">
      <c r="A39" s="9" t="s">
        <v>75</v>
      </c>
      <c r="B39" s="11" t="s">
        <v>76</v>
      </c>
      <c r="C39" s="5" t="s">
        <v>34</v>
      </c>
      <c r="D39" s="5" t="s">
        <v>40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75" customHeight="1">
      <c r="A40" s="9" t="s">
        <v>58</v>
      </c>
      <c r="B40" s="11" t="s">
        <v>59</v>
      </c>
      <c r="C40" s="11" t="s">
        <v>3852</v>
      </c>
      <c r="D40" s="5" t="s">
        <v>3852</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customHeight="1">
      <c r="A41" s="9" t="s">
        <v>1757</v>
      </c>
      <c r="B41" s="11" t="s">
        <v>3833</v>
      </c>
      <c r="C41" s="11" t="s">
        <v>3852</v>
      </c>
      <c r="D41" s="11" t="s">
        <v>3852</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5.75" customHeight="1">
      <c r="A42" s="9" t="s">
        <v>60</v>
      </c>
      <c r="B42" s="11" t="s">
        <v>61</v>
      </c>
      <c r="C42" s="11" t="s">
        <v>3852</v>
      </c>
      <c r="D42" s="11" t="s">
        <v>3852</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75" customHeight="1">
      <c r="A43" s="9" t="s">
        <v>62</v>
      </c>
      <c r="B43" s="11" t="s">
        <v>63</v>
      </c>
      <c r="C43" s="11" t="s">
        <v>3852</v>
      </c>
      <c r="D43" s="11" t="s">
        <v>3852</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75" customHeight="1">
      <c r="A44" s="9" t="s">
        <v>3834</v>
      </c>
      <c r="B44" s="11" t="s">
        <v>3835</v>
      </c>
      <c r="C44" s="11" t="s">
        <v>3852</v>
      </c>
      <c r="D44" s="11" t="s">
        <v>3852</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5.75" customHeight="1">
      <c r="A45" s="9" t="s">
        <v>1758</v>
      </c>
      <c r="B45" s="11" t="s">
        <v>66</v>
      </c>
      <c r="C45" s="11" t="s">
        <v>3852</v>
      </c>
      <c r="D45" s="11" t="s">
        <v>3852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2.75">
      <c r="A46" s="9" t="s">
        <v>64</v>
      </c>
      <c r="B46" s="11" t="s">
        <v>65</v>
      </c>
      <c r="C46" s="11" t="s">
        <v>3852</v>
      </c>
      <c r="D46" s="11" t="s">
        <v>3852</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2.75">
      <c r="A47" s="9" t="s">
        <v>1759</v>
      </c>
      <c r="B47" s="11" t="s">
        <v>67</v>
      </c>
      <c r="C47" s="11" t="s">
        <v>3852</v>
      </c>
      <c r="D47" s="11" t="s">
        <v>3852</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2.75">
      <c r="A48" s="9" t="s">
        <v>1760</v>
      </c>
      <c r="B48" s="11" t="s">
        <v>3836</v>
      </c>
      <c r="C48" s="11" t="s">
        <v>3852</v>
      </c>
      <c r="D48" s="11" t="s">
        <v>3852</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2.75">
      <c r="A49" s="9" t="s">
        <v>1761</v>
      </c>
      <c r="B49" s="11" t="s">
        <v>3837</v>
      </c>
      <c r="C49" s="11" t="s">
        <v>3852</v>
      </c>
      <c r="D49" s="11" t="s">
        <v>3852</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2.75">
      <c r="A50" s="9" t="s">
        <v>1762</v>
      </c>
      <c r="B50" s="11" t="s">
        <v>3838</v>
      </c>
      <c r="C50" s="11" t="s">
        <v>3852</v>
      </c>
      <c r="D50" s="11" t="s">
        <v>3852</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2.75">
      <c r="A51" s="9" t="s">
        <v>1763</v>
      </c>
      <c r="B51" s="11" t="s">
        <v>3839</v>
      </c>
      <c r="C51" s="11" t="s">
        <v>3852</v>
      </c>
      <c r="D51" s="11" t="s">
        <v>3852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2.75">
      <c r="A52" s="9" t="s">
        <v>1764</v>
      </c>
      <c r="B52" s="11" t="s">
        <v>3840</v>
      </c>
      <c r="C52" s="11" t="s">
        <v>34</v>
      </c>
      <c r="D52" s="11" t="s">
        <v>3841</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2.75">
      <c r="A53" s="9" t="s">
        <v>1765</v>
      </c>
      <c r="B53" s="11" t="s">
        <v>3842</v>
      </c>
      <c r="C53" s="11" t="s">
        <v>34</v>
      </c>
      <c r="D53" s="11" t="s">
        <v>3841</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2.75">
      <c r="A54" s="9" t="s">
        <v>1766</v>
      </c>
      <c r="B54" s="11" t="s">
        <v>3843</v>
      </c>
      <c r="C54" s="11" t="s">
        <v>34</v>
      </c>
      <c r="D54" s="11" t="s">
        <v>3841</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75">
      <c r="A55" s="9" t="s">
        <v>1767</v>
      </c>
      <c r="B55" s="11" t="s">
        <v>3850</v>
      </c>
      <c r="C55" s="11" t="s">
        <v>34</v>
      </c>
      <c r="D55" s="11" t="s">
        <v>3841</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2.75">
      <c r="A56" s="9" t="s">
        <v>1768</v>
      </c>
      <c r="B56" s="11" t="s">
        <v>3850</v>
      </c>
      <c r="C56" s="11" t="s">
        <v>34</v>
      </c>
      <c r="D56" s="11" t="s">
        <v>3841</v>
      </c>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2.75">
      <c r="A57" s="9" t="s">
        <v>1769</v>
      </c>
      <c r="B57" s="11" t="s">
        <v>3850</v>
      </c>
      <c r="C57" s="11" t="s">
        <v>34</v>
      </c>
      <c r="D57" s="11" t="s">
        <v>3841</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2.75">
      <c r="A58" s="9" t="s">
        <v>1770</v>
      </c>
      <c r="B58" s="11" t="s">
        <v>3850</v>
      </c>
      <c r="C58" s="11" t="s">
        <v>34</v>
      </c>
      <c r="D58" s="11" t="s">
        <v>3841</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75">
      <c r="A59" s="9" t="s">
        <v>1771</v>
      </c>
      <c r="B59" s="11" t="s">
        <v>3850</v>
      </c>
      <c r="C59" s="11" t="s">
        <v>34</v>
      </c>
      <c r="D59" s="11" t="s">
        <v>3841</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2.75">
      <c r="A60" s="9" t="s">
        <v>1772</v>
      </c>
      <c r="B60" s="11" t="s">
        <v>3850</v>
      </c>
      <c r="C60" s="11" t="s">
        <v>34</v>
      </c>
      <c r="D60" s="11" t="s">
        <v>3841</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2.75">
      <c r="A61" s="9" t="s">
        <v>1773</v>
      </c>
      <c r="B61" s="11" t="s">
        <v>3850</v>
      </c>
      <c r="C61" s="11" t="s">
        <v>34</v>
      </c>
      <c r="D61" s="11" t="s">
        <v>3841</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75">
      <c r="A62" s="9" t="s">
        <v>1774</v>
      </c>
      <c r="B62" s="11" t="s">
        <v>3850</v>
      </c>
      <c r="C62" s="11" t="s">
        <v>34</v>
      </c>
      <c r="D62" s="11" t="s">
        <v>3841</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75">
      <c r="A63" s="9" t="s">
        <v>1775</v>
      </c>
      <c r="B63" s="11" t="s">
        <v>3850</v>
      </c>
      <c r="C63" s="11" t="s">
        <v>34</v>
      </c>
      <c r="D63" s="11" t="s">
        <v>3841</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2.75">
      <c r="A64" s="9" t="s">
        <v>1776</v>
      </c>
      <c r="B64" s="11" t="s">
        <v>3850</v>
      </c>
      <c r="C64" s="11" t="s">
        <v>34</v>
      </c>
      <c r="D64" s="11" t="s">
        <v>3841</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2.75">
      <c r="A65" s="9" t="s">
        <v>1777</v>
      </c>
      <c r="B65" s="11" t="s">
        <v>3850</v>
      </c>
      <c r="C65" s="11" t="s">
        <v>34</v>
      </c>
      <c r="D65" s="11" t="s">
        <v>3841</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2.75">
      <c r="A66" s="9" t="s">
        <v>1778</v>
      </c>
      <c r="B66" s="11" t="s">
        <v>3850</v>
      </c>
      <c r="C66" s="11" t="s">
        <v>34</v>
      </c>
      <c r="D66" s="11" t="s">
        <v>3841</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2.75">
      <c r="A67" s="9" t="s">
        <v>1779</v>
      </c>
      <c r="B67" s="11" t="s">
        <v>3850</v>
      </c>
      <c r="C67" s="11" t="s">
        <v>34</v>
      </c>
      <c r="D67" s="11" t="s">
        <v>3841</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2.75">
      <c r="A68" s="9" t="s">
        <v>1780</v>
      </c>
      <c r="B68" s="11" t="s">
        <v>3850</v>
      </c>
      <c r="C68" s="11" t="s">
        <v>34</v>
      </c>
      <c r="D68" s="11" t="s">
        <v>3841</v>
      </c>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75">
      <c r="A69" s="9" t="s">
        <v>1781</v>
      </c>
      <c r="B69" s="11" t="s">
        <v>3850</v>
      </c>
      <c r="C69" s="11" t="s">
        <v>34</v>
      </c>
      <c r="D69" s="11" t="s">
        <v>3841</v>
      </c>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2.75">
      <c r="A70" s="9" t="s">
        <v>1782</v>
      </c>
      <c r="B70" s="11" t="s">
        <v>3850</v>
      </c>
      <c r="C70" s="11" t="s">
        <v>34</v>
      </c>
      <c r="D70" s="11" t="s">
        <v>3841</v>
      </c>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2.75">
      <c r="A71" s="9" t="s">
        <v>1783</v>
      </c>
      <c r="B71" s="11" t="s">
        <v>3850</v>
      </c>
      <c r="C71" s="11" t="s">
        <v>34</v>
      </c>
      <c r="D71" s="11" t="s">
        <v>3841</v>
      </c>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75">
      <c r="A72" s="9" t="s">
        <v>990</v>
      </c>
      <c r="B72" s="11" t="s">
        <v>3850</v>
      </c>
      <c r="C72" s="11" t="s">
        <v>34</v>
      </c>
      <c r="D72" s="11" t="s">
        <v>3841</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75">
      <c r="A73" s="9" t="s">
        <v>941</v>
      </c>
      <c r="B73" s="11" t="s">
        <v>3850</v>
      </c>
      <c r="C73" s="11" t="s">
        <v>34</v>
      </c>
      <c r="D73" s="11" t="s">
        <v>3841</v>
      </c>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75">
      <c r="A74" s="9" t="s">
        <v>1784</v>
      </c>
      <c r="B74" s="11" t="s">
        <v>3850</v>
      </c>
      <c r="C74" s="11" t="s">
        <v>34</v>
      </c>
      <c r="D74" s="11" t="s">
        <v>3841</v>
      </c>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75">
      <c r="A75" s="9" t="s">
        <v>1785</v>
      </c>
      <c r="B75" s="11" t="s">
        <v>3850</v>
      </c>
      <c r="C75" s="11" t="s">
        <v>34</v>
      </c>
      <c r="D75" s="11" t="s">
        <v>3841</v>
      </c>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75">
      <c r="A76" s="9" t="s">
        <v>1786</v>
      </c>
      <c r="B76" s="11" t="s">
        <v>3844</v>
      </c>
      <c r="C76" s="11" t="s">
        <v>3853</v>
      </c>
      <c r="D76" s="11" t="s">
        <v>3853</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75">
      <c r="A77" s="9" t="s">
        <v>1787</v>
      </c>
      <c r="B77" s="11" t="s">
        <v>3845</v>
      </c>
      <c r="C77" s="11" t="s">
        <v>3853</v>
      </c>
      <c r="D77" s="11" t="s">
        <v>3853</v>
      </c>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75">
      <c r="A78" s="9" t="s">
        <v>1788</v>
      </c>
      <c r="B78" s="11" t="s">
        <v>3846</v>
      </c>
      <c r="C78" s="11" t="s">
        <v>34</v>
      </c>
      <c r="D78" s="11" t="s">
        <v>3847</v>
      </c>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75">
      <c r="A79" s="9" t="s">
        <v>1789</v>
      </c>
      <c r="B79" s="11" t="s">
        <v>3848</v>
      </c>
      <c r="C79" s="11" t="s">
        <v>3853</v>
      </c>
      <c r="D79" s="11" t="s">
        <v>3853</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75">
      <c r="A80" s="9" t="s">
        <v>78</v>
      </c>
      <c r="B80" s="11" t="s">
        <v>79</v>
      </c>
      <c r="C80" s="11" t="s">
        <v>3853</v>
      </c>
      <c r="D80" s="11" t="s">
        <v>3853</v>
      </c>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75">
      <c r="A81" s="9" t="s">
        <v>80</v>
      </c>
      <c r="B81" s="11" t="s">
        <v>81</v>
      </c>
      <c r="C81" s="11" t="s">
        <v>3853</v>
      </c>
      <c r="D81" s="11" t="s">
        <v>3853</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7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7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7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7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7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7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7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7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7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7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7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7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7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7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7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7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7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7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spans="1:35" ht="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row>
    <row r="1002" spans="1:35" ht="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row>
    <row r="1003" spans="1:35" ht="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row>
    <row r="1004" spans="1:35" ht="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row>
    <row r="1005" spans="1:35" ht="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row>
    <row r="1006" spans="1:35" ht="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row>
    <row r="1007" spans="1:35" ht="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row>
    <row r="1008" spans="1:35" ht="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row>
    <row r="1009" spans="1:35" ht="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row>
    <row r="1010" spans="1:35" ht="12.7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row>
    <row r="1011" spans="1:35" ht="12.7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row>
    <row r="1012" spans="1:35" ht="12.7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row>
    <row r="1013" spans="1:35" ht="12.7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row>
    <row r="1014" spans="1:35" ht="12.7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row>
  </sheetData>
  <mergeCells count="2">
    <mergeCell ref="A1:A4"/>
    <mergeCell ref="B1:D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EF4E-841E-4A3B-808F-83FA6FB38770}">
  <dimension ref="A1:BS865"/>
  <sheetViews>
    <sheetView workbookViewId="0">
      <selection activeCell="B9" sqref="B9"/>
    </sheetView>
  </sheetViews>
  <sheetFormatPr baseColWidth="10" defaultRowHeight="12.75"/>
  <cols>
    <col min="1" max="1" width="14.7109375" bestFit="1" customWidth="1"/>
    <col min="2" max="2" width="14" bestFit="1" customWidth="1"/>
    <col min="3" max="3" width="44.85546875" bestFit="1" customWidth="1"/>
    <col min="4" max="4" width="25.140625" bestFit="1" customWidth="1"/>
  </cols>
  <sheetData>
    <row r="1" spans="1:71">
      <c r="A1" s="21" t="s">
        <v>1744</v>
      </c>
      <c r="B1" s="21" t="s">
        <v>68</v>
      </c>
      <c r="C1" s="21" t="s">
        <v>1745</v>
      </c>
      <c r="D1" s="21" t="s">
        <v>4951</v>
      </c>
      <c r="E1" s="21" t="s">
        <v>4952</v>
      </c>
      <c r="F1" s="21" t="s">
        <v>4589</v>
      </c>
      <c r="G1" s="21" t="s">
        <v>36</v>
      </c>
      <c r="H1" s="21" t="s">
        <v>1748</v>
      </c>
      <c r="I1" s="21" t="s">
        <v>45</v>
      </c>
      <c r="J1" s="21" t="s">
        <v>48</v>
      </c>
      <c r="K1" s="21" t="s">
        <v>51</v>
      </c>
      <c r="L1" s="21" t="s">
        <v>54</v>
      </c>
      <c r="M1" s="21" t="s">
        <v>56</v>
      </c>
      <c r="N1" s="21" t="s">
        <v>42</v>
      </c>
      <c r="O1" s="21" t="s">
        <v>1749</v>
      </c>
      <c r="P1" s="21" t="s">
        <v>1750</v>
      </c>
      <c r="Q1" s="21" t="s">
        <v>3855</v>
      </c>
      <c r="R1" s="21" t="s">
        <v>3856</v>
      </c>
      <c r="S1" s="21" t="s">
        <v>3857</v>
      </c>
      <c r="T1" s="21" t="s">
        <v>3858</v>
      </c>
      <c r="U1" s="21" t="s">
        <v>1751</v>
      </c>
      <c r="V1" s="21" t="s">
        <v>1752</v>
      </c>
      <c r="W1" s="21" t="s">
        <v>1753</v>
      </c>
      <c r="X1" s="21" t="s">
        <v>1754</v>
      </c>
      <c r="Y1" s="22" t="s">
        <v>1755</v>
      </c>
      <c r="Z1" s="21" t="s">
        <v>1756</v>
      </c>
      <c r="AA1" s="21" t="s">
        <v>3859</v>
      </c>
      <c r="AB1" s="21" t="s">
        <v>4590</v>
      </c>
      <c r="AC1" s="21" t="s">
        <v>75</v>
      </c>
      <c r="AD1" s="21" t="s">
        <v>58</v>
      </c>
      <c r="AE1" s="21" t="s">
        <v>1757</v>
      </c>
      <c r="AF1" s="21" t="s">
        <v>3860</v>
      </c>
      <c r="AG1" s="21" t="s">
        <v>3861</v>
      </c>
      <c r="AH1" s="21" t="s">
        <v>3862</v>
      </c>
      <c r="AI1" s="21" t="s">
        <v>1758</v>
      </c>
      <c r="AJ1" s="21" t="s">
        <v>64</v>
      </c>
      <c r="AK1" s="21" t="s">
        <v>1759</v>
      </c>
      <c r="AL1" s="21" t="s">
        <v>1760</v>
      </c>
      <c r="AM1" s="21" t="s">
        <v>1761</v>
      </c>
      <c r="AN1" s="21" t="s">
        <v>1762</v>
      </c>
      <c r="AO1" s="21" t="s">
        <v>1763</v>
      </c>
      <c r="AP1" s="21" t="s">
        <v>1764</v>
      </c>
      <c r="AQ1" s="21" t="s">
        <v>1765</v>
      </c>
      <c r="AR1" s="21" t="s">
        <v>1766</v>
      </c>
      <c r="AS1" s="21" t="s">
        <v>1767</v>
      </c>
      <c r="AT1" s="21" t="s">
        <v>1768</v>
      </c>
      <c r="AU1" s="21" t="s">
        <v>1769</v>
      </c>
      <c r="AV1" s="21" t="s">
        <v>1770</v>
      </c>
      <c r="AW1" s="21" t="s">
        <v>1771</v>
      </c>
      <c r="AX1" s="21" t="s">
        <v>1772</v>
      </c>
      <c r="AY1" s="21" t="s">
        <v>1773</v>
      </c>
      <c r="AZ1" s="21" t="s">
        <v>1774</v>
      </c>
      <c r="BA1" s="21" t="s">
        <v>1775</v>
      </c>
      <c r="BB1" s="21" t="s">
        <v>1776</v>
      </c>
      <c r="BC1" s="21" t="s">
        <v>1777</v>
      </c>
      <c r="BD1" s="21" t="s">
        <v>1778</v>
      </c>
      <c r="BE1" s="21" t="s">
        <v>1779</v>
      </c>
      <c r="BF1" s="21" t="s">
        <v>1780</v>
      </c>
      <c r="BG1" s="21" t="s">
        <v>1781</v>
      </c>
      <c r="BH1" s="21" t="s">
        <v>1782</v>
      </c>
      <c r="BI1" s="21" t="s">
        <v>1783</v>
      </c>
      <c r="BJ1" s="21" t="s">
        <v>990</v>
      </c>
      <c r="BK1" s="21" t="s">
        <v>941</v>
      </c>
      <c r="BL1" s="21" t="s">
        <v>1784</v>
      </c>
      <c r="BM1" s="21" t="s">
        <v>1785</v>
      </c>
      <c r="BN1" s="21" t="s">
        <v>1786</v>
      </c>
      <c r="BO1" s="21" t="s">
        <v>1787</v>
      </c>
      <c r="BP1" s="21" t="s">
        <v>1788</v>
      </c>
      <c r="BQ1" s="21" t="s">
        <v>3863</v>
      </c>
      <c r="BR1" s="21" t="s">
        <v>78</v>
      </c>
      <c r="BS1" s="21" t="s">
        <v>80</v>
      </c>
    </row>
    <row r="2" spans="1:71">
      <c r="A2" s="23" t="s">
        <v>82</v>
      </c>
      <c r="B2" s="24">
        <v>1000912301001</v>
      </c>
      <c r="C2" s="25" t="s">
        <v>1478</v>
      </c>
      <c r="D2" s="25">
        <v>2001520873</v>
      </c>
      <c r="E2" s="26">
        <v>41275</v>
      </c>
      <c r="F2" s="26">
        <v>41275</v>
      </c>
      <c r="G2" s="25" t="s">
        <v>925</v>
      </c>
      <c r="H2" s="25" t="s">
        <v>941</v>
      </c>
      <c r="I2" s="25" t="s">
        <v>928</v>
      </c>
      <c r="J2" s="25" t="s">
        <v>1790</v>
      </c>
      <c r="K2" s="25" t="s">
        <v>89</v>
      </c>
      <c r="L2" s="25" t="s">
        <v>1479</v>
      </c>
      <c r="M2" s="25" t="s">
        <v>1479</v>
      </c>
      <c r="N2" s="25" t="s">
        <v>122</v>
      </c>
      <c r="O2" s="25" t="s">
        <v>92</v>
      </c>
      <c r="P2" s="25" t="s">
        <v>3864</v>
      </c>
      <c r="Q2" s="25"/>
      <c r="R2" s="25"/>
      <c r="S2" s="25"/>
      <c r="T2" s="25"/>
      <c r="U2" s="25" t="s">
        <v>1791</v>
      </c>
      <c r="V2" s="27">
        <v>52524928</v>
      </c>
      <c r="W2" s="25"/>
      <c r="X2" s="25"/>
      <c r="Y2" s="28"/>
      <c r="Z2" s="25"/>
      <c r="AA2" s="25" t="s">
        <v>1480</v>
      </c>
      <c r="AB2" s="25" t="s">
        <v>443</v>
      </c>
      <c r="AC2" s="25" t="s">
        <v>443</v>
      </c>
      <c r="AD2" s="25">
        <v>0</v>
      </c>
      <c r="AE2" s="25">
        <v>0</v>
      </c>
      <c r="AF2" s="23">
        <v>0</v>
      </c>
      <c r="AG2" s="23">
        <v>0</v>
      </c>
      <c r="AH2" s="23">
        <v>0</v>
      </c>
      <c r="AI2" s="25">
        <v>24</v>
      </c>
      <c r="AJ2" s="25">
        <v>6</v>
      </c>
      <c r="AK2" s="25">
        <v>2</v>
      </c>
      <c r="AL2" s="25">
        <v>0</v>
      </c>
      <c r="AM2" s="25">
        <v>0</v>
      </c>
      <c r="AN2" s="25">
        <v>0</v>
      </c>
      <c r="AO2" s="25">
        <v>0</v>
      </c>
      <c r="AP2" s="25" t="s">
        <v>1792</v>
      </c>
      <c r="AQ2" s="25" t="s">
        <v>1792</v>
      </c>
      <c r="AR2" s="29" t="s">
        <v>1792</v>
      </c>
      <c r="AS2" s="29" t="s">
        <v>1792</v>
      </c>
      <c r="AT2" s="29" t="s">
        <v>1792</v>
      </c>
      <c r="AU2" s="29" t="s">
        <v>1792</v>
      </c>
      <c r="AV2" s="29" t="s">
        <v>1792</v>
      </c>
      <c r="AW2" s="29" t="s">
        <v>1792</v>
      </c>
      <c r="AX2" s="29" t="s">
        <v>1792</v>
      </c>
      <c r="AY2" s="25" t="s">
        <v>1792</v>
      </c>
      <c r="AZ2" s="25" t="s">
        <v>1792</v>
      </c>
      <c r="BA2" s="25" t="s">
        <v>1792</v>
      </c>
      <c r="BB2" s="25" t="s">
        <v>1792</v>
      </c>
      <c r="BC2" s="25" t="s">
        <v>1792</v>
      </c>
      <c r="BD2" s="25" t="s">
        <v>1792</v>
      </c>
      <c r="BE2" s="25" t="s">
        <v>1792</v>
      </c>
      <c r="BF2" s="25" t="s">
        <v>1792</v>
      </c>
      <c r="BG2" s="25" t="s">
        <v>1792</v>
      </c>
      <c r="BH2" s="25" t="s">
        <v>1792</v>
      </c>
      <c r="BI2" s="25" t="s">
        <v>1792</v>
      </c>
      <c r="BJ2" s="25" t="s">
        <v>1792</v>
      </c>
      <c r="BK2" s="25" t="s">
        <v>1792</v>
      </c>
      <c r="BL2" s="25" t="s">
        <v>1792</v>
      </c>
      <c r="BM2" s="25" t="s">
        <v>1792</v>
      </c>
      <c r="BN2" s="23">
        <v>0</v>
      </c>
      <c r="BO2" s="23">
        <v>0</v>
      </c>
      <c r="BP2" s="25" t="s">
        <v>1793</v>
      </c>
      <c r="BQ2" s="25">
        <v>0</v>
      </c>
      <c r="BR2" s="25">
        <v>-1.274</v>
      </c>
      <c r="BS2" s="25">
        <v>-90.486999999999995</v>
      </c>
    </row>
    <row r="3" spans="1:71">
      <c r="A3" s="23" t="s">
        <v>82</v>
      </c>
      <c r="B3" s="24">
        <v>2000011227001</v>
      </c>
      <c r="C3" s="25" t="s">
        <v>1473</v>
      </c>
      <c r="D3" s="25">
        <v>2001520954</v>
      </c>
      <c r="E3" s="26">
        <v>41640</v>
      </c>
      <c r="F3" s="26">
        <v>41640</v>
      </c>
      <c r="G3" s="25" t="s">
        <v>925</v>
      </c>
      <c r="H3" s="25" t="s">
        <v>990</v>
      </c>
      <c r="I3" s="25" t="s">
        <v>928</v>
      </c>
      <c r="J3" s="25" t="s">
        <v>1790</v>
      </c>
      <c r="K3" s="25" t="s">
        <v>89</v>
      </c>
      <c r="L3" s="25" t="s">
        <v>1474</v>
      </c>
      <c r="M3" s="25" t="s">
        <v>1474</v>
      </c>
      <c r="N3" s="25" t="s">
        <v>122</v>
      </c>
      <c r="O3" s="25" t="s">
        <v>92</v>
      </c>
      <c r="P3" s="25" t="s">
        <v>3864</v>
      </c>
      <c r="Q3" s="25"/>
      <c r="R3" s="25"/>
      <c r="S3" s="25"/>
      <c r="T3" s="25"/>
      <c r="U3" s="25" t="s">
        <v>1794</v>
      </c>
      <c r="V3" s="27">
        <v>52524874</v>
      </c>
      <c r="W3" s="25"/>
      <c r="X3" s="28"/>
      <c r="Y3" s="28">
        <v>959802847</v>
      </c>
      <c r="Z3" s="25"/>
      <c r="AA3" s="25" t="s">
        <v>1734</v>
      </c>
      <c r="AB3" s="25" t="s">
        <v>443</v>
      </c>
      <c r="AC3" s="25" t="s">
        <v>443</v>
      </c>
      <c r="AD3" s="25">
        <v>0</v>
      </c>
      <c r="AE3" s="25">
        <v>0</v>
      </c>
      <c r="AF3" s="23">
        <v>0</v>
      </c>
      <c r="AG3" s="23">
        <v>0</v>
      </c>
      <c r="AH3" s="23">
        <v>0</v>
      </c>
      <c r="AI3" s="25">
        <v>28</v>
      </c>
      <c r="AJ3" s="25">
        <v>7</v>
      </c>
      <c r="AK3" s="25">
        <v>2</v>
      </c>
      <c r="AL3" s="25">
        <v>0</v>
      </c>
      <c r="AM3" s="25">
        <v>0</v>
      </c>
      <c r="AN3" s="25">
        <v>0</v>
      </c>
      <c r="AO3" s="25">
        <v>0</v>
      </c>
      <c r="AP3" s="25" t="s">
        <v>1792</v>
      </c>
      <c r="AQ3" s="25" t="s">
        <v>1792</v>
      </c>
      <c r="AR3" s="29" t="s">
        <v>1792</v>
      </c>
      <c r="AS3" s="29" t="s">
        <v>1792</v>
      </c>
      <c r="AT3" s="29" t="s">
        <v>1792</v>
      </c>
      <c r="AU3" s="29" t="s">
        <v>1792</v>
      </c>
      <c r="AV3" s="29" t="s">
        <v>1792</v>
      </c>
      <c r="AW3" s="29" t="s">
        <v>1792</v>
      </c>
      <c r="AX3" s="29" t="s">
        <v>1792</v>
      </c>
      <c r="AY3" s="25" t="s">
        <v>1792</v>
      </c>
      <c r="AZ3" s="25" t="s">
        <v>1792</v>
      </c>
      <c r="BA3" s="25" t="s">
        <v>1792</v>
      </c>
      <c r="BB3" s="25" t="s">
        <v>1792</v>
      </c>
      <c r="BC3" s="25" t="s">
        <v>1792</v>
      </c>
      <c r="BD3" s="25" t="s">
        <v>1792</v>
      </c>
      <c r="BE3" s="25" t="s">
        <v>1792</v>
      </c>
      <c r="BF3" s="25" t="s">
        <v>1792</v>
      </c>
      <c r="BG3" s="25" t="s">
        <v>1792</v>
      </c>
      <c r="BH3" s="25" t="s">
        <v>1792</v>
      </c>
      <c r="BI3" s="25" t="s">
        <v>1792</v>
      </c>
      <c r="BJ3" s="25" t="s">
        <v>1792</v>
      </c>
      <c r="BK3" s="25" t="s">
        <v>1792</v>
      </c>
      <c r="BL3" s="25" t="s">
        <v>1792</v>
      </c>
      <c r="BM3" s="25" t="s">
        <v>1792</v>
      </c>
      <c r="BN3" s="23">
        <v>0</v>
      </c>
      <c r="BO3" s="23">
        <v>0</v>
      </c>
      <c r="BP3" s="25" t="s">
        <v>1793</v>
      </c>
      <c r="BQ3" s="25">
        <v>0</v>
      </c>
      <c r="BR3" s="25">
        <v>-1.274</v>
      </c>
      <c r="BS3" s="25">
        <v>-90.486000000000004</v>
      </c>
    </row>
    <row r="4" spans="1:71">
      <c r="A4" s="23" t="s">
        <v>82</v>
      </c>
      <c r="B4" s="24">
        <v>2000060406001</v>
      </c>
      <c r="C4" s="25" t="s">
        <v>1475</v>
      </c>
      <c r="D4" s="25">
        <v>2001520910</v>
      </c>
      <c r="E4" s="26">
        <v>41275</v>
      </c>
      <c r="F4" s="26">
        <v>41275</v>
      </c>
      <c r="G4" s="25" t="s">
        <v>925</v>
      </c>
      <c r="H4" s="25" t="s">
        <v>990</v>
      </c>
      <c r="I4" s="25" t="s">
        <v>928</v>
      </c>
      <c r="J4" s="25" t="s">
        <v>1790</v>
      </c>
      <c r="K4" s="25" t="s">
        <v>89</v>
      </c>
      <c r="L4" s="25" t="s">
        <v>1476</v>
      </c>
      <c r="M4" s="25" t="s">
        <v>1476</v>
      </c>
      <c r="N4" s="25" t="s">
        <v>122</v>
      </c>
      <c r="O4" s="25" t="s">
        <v>92</v>
      </c>
      <c r="P4" s="25" t="s">
        <v>3864</v>
      </c>
      <c r="Q4" s="25"/>
      <c r="R4" s="25"/>
      <c r="S4" s="25"/>
      <c r="T4" s="25"/>
      <c r="U4" s="25" t="s">
        <v>1795</v>
      </c>
      <c r="V4" s="27">
        <v>52524896</v>
      </c>
      <c r="W4" s="25"/>
      <c r="X4" s="25"/>
      <c r="Y4" s="28"/>
      <c r="Z4" s="25"/>
      <c r="AA4" s="30" t="s">
        <v>443</v>
      </c>
      <c r="AB4" s="25" t="s">
        <v>443</v>
      </c>
      <c r="AC4" s="25" t="s">
        <v>443</v>
      </c>
      <c r="AD4" s="25">
        <v>0</v>
      </c>
      <c r="AE4" s="25">
        <v>0</v>
      </c>
      <c r="AF4" s="23">
        <v>0</v>
      </c>
      <c r="AG4" s="23">
        <v>0</v>
      </c>
      <c r="AH4" s="23">
        <v>0</v>
      </c>
      <c r="AI4" s="25">
        <v>60</v>
      </c>
      <c r="AJ4" s="25">
        <v>20</v>
      </c>
      <c r="AK4" s="25">
        <v>2</v>
      </c>
      <c r="AL4" s="25">
        <v>0</v>
      </c>
      <c r="AM4" s="25">
        <v>0</v>
      </c>
      <c r="AN4" s="25">
        <v>0</v>
      </c>
      <c r="AO4" s="25">
        <v>0</v>
      </c>
      <c r="AP4" s="25" t="s">
        <v>1792</v>
      </c>
      <c r="AQ4" s="25" t="s">
        <v>1792</v>
      </c>
      <c r="AR4" s="29" t="s">
        <v>1792</v>
      </c>
      <c r="AS4" s="29" t="s">
        <v>1792</v>
      </c>
      <c r="AT4" s="29" t="s">
        <v>1792</v>
      </c>
      <c r="AU4" s="29" t="s">
        <v>1792</v>
      </c>
      <c r="AV4" s="29" t="s">
        <v>1792</v>
      </c>
      <c r="AW4" s="29" t="s">
        <v>1792</v>
      </c>
      <c r="AX4" s="29" t="s">
        <v>1792</v>
      </c>
      <c r="AY4" s="25" t="s">
        <v>1792</v>
      </c>
      <c r="AZ4" s="25" t="s">
        <v>1792</v>
      </c>
      <c r="BA4" s="25" t="s">
        <v>1792</v>
      </c>
      <c r="BB4" s="25" t="s">
        <v>1792</v>
      </c>
      <c r="BC4" s="25" t="s">
        <v>1792</v>
      </c>
      <c r="BD4" s="25" t="s">
        <v>1792</v>
      </c>
      <c r="BE4" s="25" t="s">
        <v>1792</v>
      </c>
      <c r="BF4" s="25" t="s">
        <v>1792</v>
      </c>
      <c r="BG4" s="25" t="s">
        <v>1792</v>
      </c>
      <c r="BH4" s="25" t="s">
        <v>1792</v>
      </c>
      <c r="BI4" s="25" t="s">
        <v>1792</v>
      </c>
      <c r="BJ4" s="25" t="s">
        <v>1792</v>
      </c>
      <c r="BK4" s="25" t="s">
        <v>1792</v>
      </c>
      <c r="BL4" s="25" t="s">
        <v>1792</v>
      </c>
      <c r="BM4" s="25" t="s">
        <v>1792</v>
      </c>
      <c r="BN4" s="23">
        <v>0</v>
      </c>
      <c r="BO4" s="23">
        <v>0</v>
      </c>
      <c r="BP4" s="25" t="s">
        <v>1793</v>
      </c>
      <c r="BQ4" s="25">
        <v>0</v>
      </c>
      <c r="BR4" s="25">
        <v>-1.2749999999999999</v>
      </c>
      <c r="BS4" s="25">
        <v>-90.486000000000004</v>
      </c>
    </row>
    <row r="5" spans="1:71">
      <c r="A5" s="23" t="s">
        <v>82</v>
      </c>
      <c r="B5" s="24">
        <v>1719072041001</v>
      </c>
      <c r="C5" s="25" t="s">
        <v>4591</v>
      </c>
      <c r="D5" s="25">
        <v>2001521474</v>
      </c>
      <c r="E5" s="26">
        <v>43178</v>
      </c>
      <c r="F5" s="26">
        <v>43178</v>
      </c>
      <c r="G5" s="25" t="s">
        <v>925</v>
      </c>
      <c r="H5" s="25" t="s">
        <v>990</v>
      </c>
      <c r="I5" s="25" t="s">
        <v>1015</v>
      </c>
      <c r="J5" s="25" t="s">
        <v>1790</v>
      </c>
      <c r="K5" s="25" t="s">
        <v>89</v>
      </c>
      <c r="L5" s="25" t="s">
        <v>4592</v>
      </c>
      <c r="M5" s="25" t="s">
        <v>4592</v>
      </c>
      <c r="N5" s="25" t="s">
        <v>122</v>
      </c>
      <c r="O5" s="25" t="s">
        <v>92</v>
      </c>
      <c r="P5" s="25" t="s">
        <v>3864</v>
      </c>
      <c r="Q5" s="25" t="s">
        <v>3872</v>
      </c>
      <c r="R5" s="25" t="s">
        <v>3874</v>
      </c>
      <c r="S5" s="25" t="s">
        <v>3867</v>
      </c>
      <c r="T5" s="25" t="s">
        <v>4593</v>
      </c>
      <c r="U5" s="25" t="s">
        <v>4594</v>
      </c>
      <c r="V5" s="27">
        <v>52535054</v>
      </c>
      <c r="W5" s="25"/>
      <c r="X5" s="25"/>
      <c r="Y5" s="28">
        <v>967059117</v>
      </c>
      <c r="Z5" s="25"/>
      <c r="AA5" s="25" t="s">
        <v>532</v>
      </c>
      <c r="AB5" s="25" t="s">
        <v>443</v>
      </c>
      <c r="AC5" s="25" t="s">
        <v>443</v>
      </c>
      <c r="AD5" s="25">
        <v>0</v>
      </c>
      <c r="AE5" s="25">
        <v>0</v>
      </c>
      <c r="AF5" s="23">
        <v>0</v>
      </c>
      <c r="AG5" s="23">
        <v>0</v>
      </c>
      <c r="AH5" s="23">
        <v>0</v>
      </c>
      <c r="AI5" s="25">
        <v>24</v>
      </c>
      <c r="AJ5" s="25">
        <v>6</v>
      </c>
      <c r="AK5" s="25">
        <v>2</v>
      </c>
      <c r="AL5" s="25">
        <v>1</v>
      </c>
      <c r="AM5" s="25">
        <v>1</v>
      </c>
      <c r="AN5" s="25">
        <v>0</v>
      </c>
      <c r="AO5" s="25">
        <v>0</v>
      </c>
      <c r="AP5" s="25" t="s">
        <v>1792</v>
      </c>
      <c r="AQ5" s="25" t="s">
        <v>1801</v>
      </c>
      <c r="AR5" s="29" t="s">
        <v>1792</v>
      </c>
      <c r="AS5" s="29" t="s">
        <v>1792</v>
      </c>
      <c r="AT5" s="29" t="s">
        <v>1792</v>
      </c>
      <c r="AU5" s="29" t="s">
        <v>1792</v>
      </c>
      <c r="AV5" s="29" t="s">
        <v>1792</v>
      </c>
      <c r="AW5" s="29" t="s">
        <v>1792</v>
      </c>
      <c r="AX5" s="29" t="s">
        <v>1792</v>
      </c>
      <c r="AY5" s="25" t="s">
        <v>1792</v>
      </c>
      <c r="AZ5" s="25" t="s">
        <v>1792</v>
      </c>
      <c r="BA5" s="25" t="s">
        <v>1792</v>
      </c>
      <c r="BB5" s="25" t="s">
        <v>1792</v>
      </c>
      <c r="BC5" s="25" t="s">
        <v>1792</v>
      </c>
      <c r="BD5" s="25" t="s">
        <v>1792</v>
      </c>
      <c r="BE5" s="25" t="s">
        <v>1792</v>
      </c>
      <c r="BF5" s="25" t="s">
        <v>1792</v>
      </c>
      <c r="BG5" s="25" t="s">
        <v>1792</v>
      </c>
      <c r="BH5" s="25" t="s">
        <v>1792</v>
      </c>
      <c r="BI5" s="25" t="s">
        <v>1792</v>
      </c>
      <c r="BJ5" s="25" t="s">
        <v>1792</v>
      </c>
      <c r="BK5" s="25" t="s">
        <v>1792</v>
      </c>
      <c r="BL5" s="25" t="s">
        <v>1792</v>
      </c>
      <c r="BM5" s="25" t="s">
        <v>1792</v>
      </c>
      <c r="BN5" s="23">
        <v>15</v>
      </c>
      <c r="BO5" s="23">
        <v>15</v>
      </c>
      <c r="BP5" s="25" t="s">
        <v>1793</v>
      </c>
      <c r="BQ5" s="25">
        <v>15</v>
      </c>
      <c r="BR5" s="25">
        <v>-1.27515</v>
      </c>
      <c r="BS5" s="25">
        <v>-90.485889999999998</v>
      </c>
    </row>
    <row r="6" spans="1:71">
      <c r="A6" s="23" t="s">
        <v>82</v>
      </c>
      <c r="B6" s="24">
        <v>2000010229001</v>
      </c>
      <c r="C6" s="25" t="s">
        <v>533</v>
      </c>
      <c r="D6" s="25">
        <v>2001520869</v>
      </c>
      <c r="E6" s="26">
        <v>40909</v>
      </c>
      <c r="F6" s="26">
        <v>40909</v>
      </c>
      <c r="G6" s="25" t="s">
        <v>925</v>
      </c>
      <c r="H6" s="25" t="s">
        <v>990</v>
      </c>
      <c r="I6" s="25" t="s">
        <v>928</v>
      </c>
      <c r="J6" s="25" t="s">
        <v>1790</v>
      </c>
      <c r="K6" s="25" t="s">
        <v>89</v>
      </c>
      <c r="L6" s="25" t="s">
        <v>1477</v>
      </c>
      <c r="M6" s="25" t="s">
        <v>1477</v>
      </c>
      <c r="N6" s="25" t="s">
        <v>122</v>
      </c>
      <c r="O6" s="25" t="s">
        <v>92</v>
      </c>
      <c r="P6" s="25" t="s">
        <v>3864</v>
      </c>
      <c r="Q6" s="25"/>
      <c r="R6" s="25"/>
      <c r="S6" s="25"/>
      <c r="T6" s="25"/>
      <c r="U6" s="25" t="s">
        <v>1796</v>
      </c>
      <c r="V6" s="27">
        <v>52535041</v>
      </c>
      <c r="W6" s="25"/>
      <c r="X6" s="25"/>
      <c r="Y6" s="28"/>
      <c r="Z6" s="25"/>
      <c r="AA6" s="30" t="s">
        <v>443</v>
      </c>
      <c r="AB6" s="25" t="s">
        <v>443</v>
      </c>
      <c r="AC6" s="25" t="s">
        <v>443</v>
      </c>
      <c r="AD6" s="25">
        <v>0</v>
      </c>
      <c r="AE6" s="25">
        <v>0</v>
      </c>
      <c r="AF6" s="23">
        <v>0</v>
      </c>
      <c r="AG6" s="23">
        <v>0</v>
      </c>
      <c r="AH6" s="23">
        <v>0</v>
      </c>
      <c r="AI6" s="25">
        <v>60</v>
      </c>
      <c r="AJ6" s="25">
        <v>20</v>
      </c>
      <c r="AK6" s="25">
        <v>3</v>
      </c>
      <c r="AL6" s="25">
        <v>0</v>
      </c>
      <c r="AM6" s="25">
        <v>0</v>
      </c>
      <c r="AN6" s="25">
        <v>0</v>
      </c>
      <c r="AO6" s="25">
        <v>0</v>
      </c>
      <c r="AP6" s="25" t="s">
        <v>1792</v>
      </c>
      <c r="AQ6" s="25" t="s">
        <v>1792</v>
      </c>
      <c r="AR6" s="29" t="s">
        <v>1792</v>
      </c>
      <c r="AS6" s="29" t="s">
        <v>1792</v>
      </c>
      <c r="AT6" s="29" t="s">
        <v>1792</v>
      </c>
      <c r="AU6" s="29" t="s">
        <v>1792</v>
      </c>
      <c r="AV6" s="29" t="s">
        <v>1792</v>
      </c>
      <c r="AW6" s="29" t="s">
        <v>1792</v>
      </c>
      <c r="AX6" s="29" t="s">
        <v>1792</v>
      </c>
      <c r="AY6" s="25" t="s">
        <v>1792</v>
      </c>
      <c r="AZ6" s="25" t="s">
        <v>1792</v>
      </c>
      <c r="BA6" s="25" t="s">
        <v>1792</v>
      </c>
      <c r="BB6" s="25" t="s">
        <v>1792</v>
      </c>
      <c r="BC6" s="25" t="s">
        <v>1792</v>
      </c>
      <c r="BD6" s="25" t="s">
        <v>1792</v>
      </c>
      <c r="BE6" s="25" t="s">
        <v>1792</v>
      </c>
      <c r="BF6" s="25" t="s">
        <v>1792</v>
      </c>
      <c r="BG6" s="25" t="s">
        <v>1792</v>
      </c>
      <c r="BH6" s="25" t="s">
        <v>1792</v>
      </c>
      <c r="BI6" s="25" t="s">
        <v>1792</v>
      </c>
      <c r="BJ6" s="25" t="s">
        <v>1792</v>
      </c>
      <c r="BK6" s="25" t="s">
        <v>1792</v>
      </c>
      <c r="BL6" s="25" t="s">
        <v>1792</v>
      </c>
      <c r="BM6" s="25" t="s">
        <v>1792</v>
      </c>
      <c r="BN6" s="23">
        <v>0</v>
      </c>
      <c r="BO6" s="23">
        <v>0</v>
      </c>
      <c r="BP6" s="25" t="s">
        <v>1793</v>
      </c>
      <c r="BQ6" s="25">
        <v>0</v>
      </c>
      <c r="BR6" s="25">
        <v>-1.2749999999999999</v>
      </c>
      <c r="BS6" s="25">
        <v>-90.486999999999995</v>
      </c>
    </row>
    <row r="7" spans="1:71">
      <c r="A7" s="23" t="s">
        <v>82</v>
      </c>
      <c r="B7" s="31">
        <v>1707663116001</v>
      </c>
      <c r="C7" s="25" t="s">
        <v>121</v>
      </c>
      <c r="D7" s="25" t="s">
        <v>1797</v>
      </c>
      <c r="E7" s="26">
        <v>40854</v>
      </c>
      <c r="F7" s="26">
        <v>41627</v>
      </c>
      <c r="G7" s="25" t="s">
        <v>83</v>
      </c>
      <c r="H7" s="25" t="s">
        <v>1798</v>
      </c>
      <c r="I7" s="25" t="s">
        <v>1799</v>
      </c>
      <c r="J7" s="25" t="s">
        <v>1790</v>
      </c>
      <c r="K7" s="25" t="s">
        <v>89</v>
      </c>
      <c r="L7" s="25" t="s">
        <v>123</v>
      </c>
      <c r="M7" s="25" t="s">
        <v>123</v>
      </c>
      <c r="N7" s="25" t="s">
        <v>122</v>
      </c>
      <c r="O7" s="25" t="s">
        <v>92</v>
      </c>
      <c r="P7" s="25" t="s">
        <v>3864</v>
      </c>
      <c r="Q7" s="25" t="s">
        <v>3865</v>
      </c>
      <c r="R7" s="25" t="s">
        <v>3866</v>
      </c>
      <c r="S7" s="25" t="s">
        <v>3867</v>
      </c>
      <c r="T7" s="25" t="s">
        <v>3868</v>
      </c>
      <c r="U7" s="25"/>
      <c r="V7" s="27">
        <v>52520648</v>
      </c>
      <c r="W7" s="32"/>
      <c r="X7" s="25"/>
      <c r="Y7" s="33">
        <v>984755473</v>
      </c>
      <c r="Z7" s="25"/>
      <c r="AA7" s="25" t="s">
        <v>1800</v>
      </c>
      <c r="AB7" s="25" t="s">
        <v>124</v>
      </c>
      <c r="AC7" s="25" t="s">
        <v>443</v>
      </c>
      <c r="AD7" s="25">
        <v>0</v>
      </c>
      <c r="AE7" s="25">
        <v>0</v>
      </c>
      <c r="AF7" s="23">
        <v>2</v>
      </c>
      <c r="AG7" s="23">
        <v>6</v>
      </c>
      <c r="AH7" s="23">
        <v>5</v>
      </c>
      <c r="AI7" s="23">
        <v>0</v>
      </c>
      <c r="AJ7" s="23">
        <v>0</v>
      </c>
      <c r="AK7" s="23">
        <v>2</v>
      </c>
      <c r="AL7" s="23">
        <v>1</v>
      </c>
      <c r="AM7" s="23">
        <v>1</v>
      </c>
      <c r="AN7" s="23">
        <v>0</v>
      </c>
      <c r="AO7" s="23">
        <v>1</v>
      </c>
      <c r="AP7" s="25" t="s">
        <v>1792</v>
      </c>
      <c r="AQ7" s="25" t="s">
        <v>1801</v>
      </c>
      <c r="AR7" s="29" t="s">
        <v>1792</v>
      </c>
      <c r="AS7" s="29" t="s">
        <v>1792</v>
      </c>
      <c r="AT7" s="29" t="s">
        <v>1792</v>
      </c>
      <c r="AU7" s="29" t="s">
        <v>1792</v>
      </c>
      <c r="AV7" s="29" t="s">
        <v>1792</v>
      </c>
      <c r="AW7" s="29" t="s">
        <v>1792</v>
      </c>
      <c r="AX7" s="29" t="s">
        <v>1792</v>
      </c>
      <c r="AY7" s="25" t="s">
        <v>1792</v>
      </c>
      <c r="AZ7" s="25" t="s">
        <v>1792</v>
      </c>
      <c r="BA7" s="25" t="s">
        <v>1792</v>
      </c>
      <c r="BB7" s="25" t="s">
        <v>1792</v>
      </c>
      <c r="BC7" s="25" t="s">
        <v>1792</v>
      </c>
      <c r="BD7" s="25" t="s">
        <v>1792</v>
      </c>
      <c r="BE7" s="25" t="s">
        <v>1792</v>
      </c>
      <c r="BF7" s="25" t="s">
        <v>1792</v>
      </c>
      <c r="BG7" s="25" t="s">
        <v>1792</v>
      </c>
      <c r="BH7" s="25" t="s">
        <v>1792</v>
      </c>
      <c r="BI7" s="25" t="s">
        <v>1792</v>
      </c>
      <c r="BJ7" s="25" t="s">
        <v>1792</v>
      </c>
      <c r="BK7" s="25" t="s">
        <v>1792</v>
      </c>
      <c r="BL7" s="25" t="s">
        <v>1792</v>
      </c>
      <c r="BM7" s="25" t="s">
        <v>1792</v>
      </c>
      <c r="BN7" s="23">
        <v>25</v>
      </c>
      <c r="BO7" s="23">
        <v>25</v>
      </c>
      <c r="BP7" s="25" t="s">
        <v>1802</v>
      </c>
      <c r="BQ7" s="25">
        <v>25</v>
      </c>
      <c r="BR7" s="25">
        <v>-1.27715</v>
      </c>
      <c r="BS7" s="25">
        <v>-90.488209999999995</v>
      </c>
    </row>
    <row r="8" spans="1:71">
      <c r="A8" s="23" t="s">
        <v>82</v>
      </c>
      <c r="B8" s="31">
        <v>2000051710001</v>
      </c>
      <c r="C8" s="25" t="s">
        <v>183</v>
      </c>
      <c r="D8" s="25" t="s">
        <v>1803</v>
      </c>
      <c r="E8" s="26">
        <v>41462</v>
      </c>
      <c r="F8" s="26">
        <v>40544</v>
      </c>
      <c r="G8" s="25" t="s">
        <v>83</v>
      </c>
      <c r="H8" s="25" t="s">
        <v>1798</v>
      </c>
      <c r="I8" s="25" t="s">
        <v>1799</v>
      </c>
      <c r="J8" s="25" t="s">
        <v>1790</v>
      </c>
      <c r="K8" s="25" t="s">
        <v>89</v>
      </c>
      <c r="L8" s="25" t="s">
        <v>1804</v>
      </c>
      <c r="M8" s="25" t="s">
        <v>1804</v>
      </c>
      <c r="N8" s="25" t="s">
        <v>122</v>
      </c>
      <c r="O8" s="25" t="s">
        <v>92</v>
      </c>
      <c r="P8" s="25" t="s">
        <v>3864</v>
      </c>
      <c r="Q8" s="25" t="s">
        <v>3869</v>
      </c>
      <c r="R8" s="25" t="s">
        <v>3870</v>
      </c>
      <c r="S8" s="25" t="s">
        <v>3867</v>
      </c>
      <c r="T8" s="25" t="s">
        <v>3871</v>
      </c>
      <c r="U8" s="25"/>
      <c r="V8" s="27">
        <v>52535002</v>
      </c>
      <c r="W8" s="25"/>
      <c r="X8" s="25"/>
      <c r="Y8" s="28"/>
      <c r="Z8" s="25"/>
      <c r="AA8" s="25" t="s">
        <v>1805</v>
      </c>
      <c r="AB8" s="25" t="s">
        <v>4595</v>
      </c>
      <c r="AC8" s="25" t="s">
        <v>443</v>
      </c>
      <c r="AD8" s="25">
        <v>0</v>
      </c>
      <c r="AE8" s="25">
        <v>0</v>
      </c>
      <c r="AF8" s="23">
        <v>3</v>
      </c>
      <c r="AG8" s="23">
        <v>6</v>
      </c>
      <c r="AH8" s="23">
        <v>5</v>
      </c>
      <c r="AI8" s="23">
        <v>0</v>
      </c>
      <c r="AJ8" s="23">
        <v>0</v>
      </c>
      <c r="AK8" s="23">
        <v>2</v>
      </c>
      <c r="AL8" s="23">
        <v>0</v>
      </c>
      <c r="AM8" s="23">
        <v>0</v>
      </c>
      <c r="AN8" s="23">
        <v>0</v>
      </c>
      <c r="AO8" s="23">
        <v>0</v>
      </c>
      <c r="AP8" s="25" t="s">
        <v>1792</v>
      </c>
      <c r="AQ8" s="25" t="s">
        <v>1801</v>
      </c>
      <c r="AR8" s="29" t="s">
        <v>1792</v>
      </c>
      <c r="AS8" s="29" t="s">
        <v>1792</v>
      </c>
      <c r="AT8" s="29" t="s">
        <v>1792</v>
      </c>
      <c r="AU8" s="29" t="s">
        <v>1792</v>
      </c>
      <c r="AV8" s="29" t="s">
        <v>1792</v>
      </c>
      <c r="AW8" s="29" t="s">
        <v>1792</v>
      </c>
      <c r="AX8" s="29" t="s">
        <v>1792</v>
      </c>
      <c r="AY8" s="25" t="s">
        <v>1792</v>
      </c>
      <c r="AZ8" s="25" t="s">
        <v>1792</v>
      </c>
      <c r="BA8" s="25" t="s">
        <v>1792</v>
      </c>
      <c r="BB8" s="25" t="s">
        <v>1792</v>
      </c>
      <c r="BC8" s="25" t="s">
        <v>1792</v>
      </c>
      <c r="BD8" s="25" t="s">
        <v>1792</v>
      </c>
      <c r="BE8" s="25" t="s">
        <v>1792</v>
      </c>
      <c r="BF8" s="25" t="s">
        <v>1792</v>
      </c>
      <c r="BG8" s="25" t="s">
        <v>1792</v>
      </c>
      <c r="BH8" s="25" t="s">
        <v>1792</v>
      </c>
      <c r="BI8" s="25" t="s">
        <v>1792</v>
      </c>
      <c r="BJ8" s="25" t="s">
        <v>1792</v>
      </c>
      <c r="BK8" s="25" t="s">
        <v>1792</v>
      </c>
      <c r="BL8" s="25" t="s">
        <v>1792</v>
      </c>
      <c r="BM8" s="25" t="s">
        <v>1792</v>
      </c>
      <c r="BN8" s="34">
        <v>25</v>
      </c>
      <c r="BO8" s="34">
        <v>25</v>
      </c>
      <c r="BP8" s="25" t="s">
        <v>1802</v>
      </c>
      <c r="BQ8" s="25">
        <v>25</v>
      </c>
      <c r="BR8" s="25">
        <v>-1.2769600000000001</v>
      </c>
      <c r="BS8" s="25">
        <v>-90.486339999999998</v>
      </c>
    </row>
    <row r="9" spans="1:71">
      <c r="A9" s="23" t="s">
        <v>82</v>
      </c>
      <c r="B9" s="31">
        <v>2000017406001</v>
      </c>
      <c r="C9" s="25" t="s">
        <v>184</v>
      </c>
      <c r="D9" s="25" t="s">
        <v>1806</v>
      </c>
      <c r="E9" s="26">
        <v>40759</v>
      </c>
      <c r="F9" s="26">
        <v>40179</v>
      </c>
      <c r="G9" s="25" t="s">
        <v>83</v>
      </c>
      <c r="H9" s="25" t="s">
        <v>1798</v>
      </c>
      <c r="I9" s="25" t="s">
        <v>1799</v>
      </c>
      <c r="J9" s="25" t="s">
        <v>1790</v>
      </c>
      <c r="K9" s="25" t="s">
        <v>89</v>
      </c>
      <c r="L9" s="25" t="s">
        <v>1807</v>
      </c>
      <c r="M9" s="25" t="s">
        <v>1807</v>
      </c>
      <c r="N9" s="25" t="s">
        <v>122</v>
      </c>
      <c r="O9" s="25" t="s">
        <v>92</v>
      </c>
      <c r="P9" s="25" t="s">
        <v>3864</v>
      </c>
      <c r="Q9" s="25" t="s">
        <v>3872</v>
      </c>
      <c r="R9" s="25" t="s">
        <v>3869</v>
      </c>
      <c r="S9" s="25" t="s">
        <v>3867</v>
      </c>
      <c r="T9" s="25" t="s">
        <v>3873</v>
      </c>
      <c r="U9" s="25"/>
      <c r="V9" s="27">
        <v>52535019</v>
      </c>
      <c r="W9" s="25"/>
      <c r="X9" s="25"/>
      <c r="Y9" s="28"/>
      <c r="Z9" s="25"/>
      <c r="AA9" s="25" t="s">
        <v>1808</v>
      </c>
      <c r="AB9" s="25" t="s">
        <v>4596</v>
      </c>
      <c r="AC9" s="25" t="s">
        <v>443</v>
      </c>
      <c r="AD9" s="25">
        <v>0</v>
      </c>
      <c r="AE9" s="25">
        <v>0</v>
      </c>
      <c r="AF9" s="23">
        <v>3</v>
      </c>
      <c r="AG9" s="23">
        <v>6</v>
      </c>
      <c r="AH9" s="23">
        <v>6</v>
      </c>
      <c r="AI9" s="23">
        <v>0</v>
      </c>
      <c r="AJ9" s="23">
        <v>0</v>
      </c>
      <c r="AK9" s="23">
        <v>2</v>
      </c>
      <c r="AL9" s="23">
        <v>0</v>
      </c>
      <c r="AM9" s="23">
        <v>0</v>
      </c>
      <c r="AN9" s="23">
        <v>0</v>
      </c>
      <c r="AO9" s="23">
        <v>0</v>
      </c>
      <c r="AP9" s="25" t="s">
        <v>1792</v>
      </c>
      <c r="AQ9" s="25" t="s">
        <v>1801</v>
      </c>
      <c r="AR9" s="29" t="s">
        <v>1792</v>
      </c>
      <c r="AS9" s="29" t="s">
        <v>1792</v>
      </c>
      <c r="AT9" s="29" t="s">
        <v>1792</v>
      </c>
      <c r="AU9" s="29" t="s">
        <v>1792</v>
      </c>
      <c r="AV9" s="29" t="s">
        <v>1792</v>
      </c>
      <c r="AW9" s="29" t="s">
        <v>1792</v>
      </c>
      <c r="AX9" s="29" t="s">
        <v>1792</v>
      </c>
      <c r="AY9" s="25" t="s">
        <v>1792</v>
      </c>
      <c r="AZ9" s="25" t="s">
        <v>1792</v>
      </c>
      <c r="BA9" s="25" t="s">
        <v>1792</v>
      </c>
      <c r="BB9" s="25" t="s">
        <v>1792</v>
      </c>
      <c r="BC9" s="25" t="s">
        <v>1792</v>
      </c>
      <c r="BD9" s="25" t="s">
        <v>1792</v>
      </c>
      <c r="BE9" s="25" t="s">
        <v>1792</v>
      </c>
      <c r="BF9" s="25" t="s">
        <v>1792</v>
      </c>
      <c r="BG9" s="25" t="s">
        <v>1792</v>
      </c>
      <c r="BH9" s="25" t="s">
        <v>1792</v>
      </c>
      <c r="BI9" s="25" t="s">
        <v>1792</v>
      </c>
      <c r="BJ9" s="25" t="s">
        <v>1792</v>
      </c>
      <c r="BK9" s="25" t="s">
        <v>1792</v>
      </c>
      <c r="BL9" s="25" t="s">
        <v>1792</v>
      </c>
      <c r="BM9" s="25" t="s">
        <v>1792</v>
      </c>
      <c r="BN9" s="34">
        <v>25</v>
      </c>
      <c r="BO9" s="34">
        <v>25</v>
      </c>
      <c r="BP9" s="25" t="s">
        <v>1802</v>
      </c>
      <c r="BQ9" s="25">
        <v>25</v>
      </c>
      <c r="BR9" s="25">
        <v>-1.2753399999999999</v>
      </c>
      <c r="BS9" s="25">
        <v>-90.485879999999995</v>
      </c>
    </row>
    <row r="10" spans="1:71">
      <c r="A10" s="23" t="s">
        <v>82</v>
      </c>
      <c r="B10" s="31">
        <v>2000009627001</v>
      </c>
      <c r="C10" s="25" t="s">
        <v>441</v>
      </c>
      <c r="D10" s="25" t="s">
        <v>1809</v>
      </c>
      <c r="E10" s="26">
        <v>41096</v>
      </c>
      <c r="F10" s="26">
        <v>40544</v>
      </c>
      <c r="G10" s="25" t="s">
        <v>83</v>
      </c>
      <c r="H10" s="25" t="s">
        <v>1798</v>
      </c>
      <c r="I10" s="25" t="s">
        <v>1799</v>
      </c>
      <c r="J10" s="25" t="s">
        <v>1790</v>
      </c>
      <c r="K10" s="25" t="s">
        <v>89</v>
      </c>
      <c r="L10" s="25" t="s">
        <v>442</v>
      </c>
      <c r="M10" s="25" t="s">
        <v>442</v>
      </c>
      <c r="N10" s="25" t="s">
        <v>122</v>
      </c>
      <c r="O10" s="25" t="s">
        <v>92</v>
      </c>
      <c r="P10" s="25" t="s">
        <v>3864</v>
      </c>
      <c r="Q10" s="25" t="s">
        <v>3872</v>
      </c>
      <c r="R10" s="25" t="s">
        <v>3874</v>
      </c>
      <c r="S10" s="25" t="s">
        <v>3875</v>
      </c>
      <c r="T10" s="25" t="s">
        <v>3876</v>
      </c>
      <c r="U10" s="25"/>
      <c r="V10" s="27">
        <v>52535078</v>
      </c>
      <c r="W10" s="25"/>
      <c r="X10" s="25"/>
      <c r="Y10" s="28"/>
      <c r="Z10" s="25"/>
      <c r="AA10" s="30" t="s">
        <v>443</v>
      </c>
      <c r="AB10" s="25" t="s">
        <v>443</v>
      </c>
      <c r="AC10" s="25" t="s">
        <v>443</v>
      </c>
      <c r="AD10" s="25">
        <v>0</v>
      </c>
      <c r="AE10" s="25">
        <v>0</v>
      </c>
      <c r="AF10" s="23">
        <v>4</v>
      </c>
      <c r="AG10" s="23">
        <v>6</v>
      </c>
      <c r="AH10" s="23">
        <v>6</v>
      </c>
      <c r="AI10" s="23">
        <v>0</v>
      </c>
      <c r="AJ10" s="23">
        <v>0</v>
      </c>
      <c r="AK10" s="23">
        <v>2</v>
      </c>
      <c r="AL10" s="23">
        <v>0</v>
      </c>
      <c r="AM10" s="23">
        <v>0</v>
      </c>
      <c r="AN10" s="23">
        <v>0</v>
      </c>
      <c r="AO10" s="23">
        <v>0</v>
      </c>
      <c r="AP10" s="25" t="s">
        <v>1792</v>
      </c>
      <c r="AQ10" s="25" t="s">
        <v>1801</v>
      </c>
      <c r="AR10" s="29" t="s">
        <v>1792</v>
      </c>
      <c r="AS10" s="29" t="s">
        <v>1792</v>
      </c>
      <c r="AT10" s="29" t="s">
        <v>1792</v>
      </c>
      <c r="AU10" s="29" t="s">
        <v>1792</v>
      </c>
      <c r="AV10" s="29" t="s">
        <v>1792</v>
      </c>
      <c r="AW10" s="29" t="s">
        <v>1792</v>
      </c>
      <c r="AX10" s="29" t="s">
        <v>1792</v>
      </c>
      <c r="AY10" s="25" t="s">
        <v>1792</v>
      </c>
      <c r="AZ10" s="25" t="s">
        <v>1792</v>
      </c>
      <c r="BA10" s="25" t="s">
        <v>1792</v>
      </c>
      <c r="BB10" s="25" t="s">
        <v>1792</v>
      </c>
      <c r="BC10" s="25" t="s">
        <v>1792</v>
      </c>
      <c r="BD10" s="25" t="s">
        <v>1792</v>
      </c>
      <c r="BE10" s="25" t="s">
        <v>1792</v>
      </c>
      <c r="BF10" s="25" t="s">
        <v>1792</v>
      </c>
      <c r="BG10" s="25" t="s">
        <v>1792</v>
      </c>
      <c r="BH10" s="25" t="s">
        <v>1792</v>
      </c>
      <c r="BI10" s="25" t="s">
        <v>1792</v>
      </c>
      <c r="BJ10" s="25" t="s">
        <v>1792</v>
      </c>
      <c r="BK10" s="25" t="s">
        <v>1792</v>
      </c>
      <c r="BL10" s="25" t="s">
        <v>1792</v>
      </c>
      <c r="BM10" s="25" t="s">
        <v>1792</v>
      </c>
      <c r="BN10" s="34">
        <v>25</v>
      </c>
      <c r="BO10" s="34">
        <v>25</v>
      </c>
      <c r="BP10" s="25" t="s">
        <v>1802</v>
      </c>
      <c r="BQ10" s="25">
        <v>25</v>
      </c>
      <c r="BR10" s="25">
        <v>-1.2751999999999999</v>
      </c>
      <c r="BS10" s="25">
        <v>-90.486459999999994</v>
      </c>
    </row>
    <row r="11" spans="1:71">
      <c r="A11" s="23" t="s">
        <v>82</v>
      </c>
      <c r="B11" s="31">
        <v>1719072041001</v>
      </c>
      <c r="C11" s="25" t="s">
        <v>531</v>
      </c>
      <c r="D11" s="25" t="s">
        <v>1810</v>
      </c>
      <c r="E11" s="26">
        <v>41741</v>
      </c>
      <c r="F11" s="26">
        <v>40909</v>
      </c>
      <c r="G11" s="25" t="s">
        <v>83</v>
      </c>
      <c r="H11" s="25" t="s">
        <v>1798</v>
      </c>
      <c r="I11" s="25" t="s">
        <v>1799</v>
      </c>
      <c r="J11" s="25" t="s">
        <v>1790</v>
      </c>
      <c r="K11" s="25" t="s">
        <v>89</v>
      </c>
      <c r="L11" s="25" t="s">
        <v>1811</v>
      </c>
      <c r="M11" s="25" t="s">
        <v>1811</v>
      </c>
      <c r="N11" s="25" t="s">
        <v>122</v>
      </c>
      <c r="O11" s="25" t="s">
        <v>92</v>
      </c>
      <c r="P11" s="25" t="s">
        <v>3864</v>
      </c>
      <c r="Q11" s="25" t="s">
        <v>3872</v>
      </c>
      <c r="R11" s="35">
        <v>43364</v>
      </c>
      <c r="S11" s="25" t="s">
        <v>3875</v>
      </c>
      <c r="T11" s="25" t="s">
        <v>3877</v>
      </c>
      <c r="U11" s="25"/>
      <c r="V11" s="27">
        <v>52535054</v>
      </c>
      <c r="W11" s="25"/>
      <c r="X11" s="25"/>
      <c r="Y11" s="28"/>
      <c r="Z11" s="25"/>
      <c r="AA11" s="25" t="s">
        <v>532</v>
      </c>
      <c r="AB11" s="25" t="s">
        <v>532</v>
      </c>
      <c r="AC11" s="25" t="s">
        <v>443</v>
      </c>
      <c r="AD11" s="25">
        <v>0</v>
      </c>
      <c r="AE11" s="25">
        <v>0</v>
      </c>
      <c r="AF11" s="23">
        <v>2</v>
      </c>
      <c r="AG11" s="23">
        <v>4</v>
      </c>
      <c r="AH11" s="23">
        <v>4</v>
      </c>
      <c r="AI11" s="23">
        <v>0</v>
      </c>
      <c r="AJ11" s="23">
        <v>0</v>
      </c>
      <c r="AK11" s="23">
        <v>2</v>
      </c>
      <c r="AL11" s="23">
        <v>0</v>
      </c>
      <c r="AM11" s="23">
        <v>0</v>
      </c>
      <c r="AN11" s="23">
        <v>0</v>
      </c>
      <c r="AO11" s="23">
        <v>0</v>
      </c>
      <c r="AP11" s="25" t="s">
        <v>1792</v>
      </c>
      <c r="AQ11" s="25" t="s">
        <v>1801</v>
      </c>
      <c r="AR11" s="29" t="s">
        <v>1792</v>
      </c>
      <c r="AS11" s="29" t="s">
        <v>1792</v>
      </c>
      <c r="AT11" s="29" t="s">
        <v>1792</v>
      </c>
      <c r="AU11" s="29" t="s">
        <v>1792</v>
      </c>
      <c r="AV11" s="29" t="s">
        <v>1792</v>
      </c>
      <c r="AW11" s="29" t="s">
        <v>1792</v>
      </c>
      <c r="AX11" s="29" t="s">
        <v>1792</v>
      </c>
      <c r="AY11" s="25" t="s">
        <v>1792</v>
      </c>
      <c r="AZ11" s="25" t="s">
        <v>1792</v>
      </c>
      <c r="BA11" s="25" t="s">
        <v>1792</v>
      </c>
      <c r="BB11" s="25" t="s">
        <v>1792</v>
      </c>
      <c r="BC11" s="25" t="s">
        <v>1792</v>
      </c>
      <c r="BD11" s="25" t="s">
        <v>1792</v>
      </c>
      <c r="BE11" s="25" t="s">
        <v>1792</v>
      </c>
      <c r="BF11" s="25" t="s">
        <v>1792</v>
      </c>
      <c r="BG11" s="25" t="s">
        <v>1792</v>
      </c>
      <c r="BH11" s="25" t="s">
        <v>1792</v>
      </c>
      <c r="BI11" s="25" t="s">
        <v>1792</v>
      </c>
      <c r="BJ11" s="25" t="s">
        <v>1792</v>
      </c>
      <c r="BK11" s="25" t="s">
        <v>1792</v>
      </c>
      <c r="BL11" s="25" t="s">
        <v>1792</v>
      </c>
      <c r="BM11" s="25" t="s">
        <v>1792</v>
      </c>
      <c r="BN11" s="34">
        <v>25</v>
      </c>
      <c r="BO11" s="34">
        <v>25</v>
      </c>
      <c r="BP11" s="25" t="s">
        <v>1802</v>
      </c>
      <c r="BQ11" s="25">
        <v>25</v>
      </c>
      <c r="BR11" s="25">
        <v>-1.27501</v>
      </c>
      <c r="BS11" s="25">
        <v>-90.4863</v>
      </c>
    </row>
    <row r="12" spans="1:71">
      <c r="A12" s="23" t="s">
        <v>82</v>
      </c>
      <c r="B12" s="31">
        <v>2000010229001</v>
      </c>
      <c r="C12" s="25" t="s">
        <v>533</v>
      </c>
      <c r="D12" s="25" t="s">
        <v>1812</v>
      </c>
      <c r="E12" s="26">
        <v>42589</v>
      </c>
      <c r="F12" s="30"/>
      <c r="G12" s="25" t="s">
        <v>83</v>
      </c>
      <c r="H12" s="25" t="s">
        <v>1798</v>
      </c>
      <c r="I12" s="25" t="s">
        <v>1799</v>
      </c>
      <c r="J12" s="25" t="s">
        <v>1790</v>
      </c>
      <c r="K12" s="25" t="s">
        <v>89</v>
      </c>
      <c r="L12" s="25" t="s">
        <v>534</v>
      </c>
      <c r="M12" s="25" t="s">
        <v>534</v>
      </c>
      <c r="N12" s="25" t="s">
        <v>122</v>
      </c>
      <c r="O12" s="25" t="s">
        <v>92</v>
      </c>
      <c r="P12" s="25" t="s">
        <v>3864</v>
      </c>
      <c r="Q12" s="25" t="s">
        <v>3869</v>
      </c>
      <c r="R12" s="25" t="s">
        <v>3878</v>
      </c>
      <c r="S12" s="25" t="s">
        <v>3879</v>
      </c>
      <c r="T12" s="25" t="s">
        <v>3880</v>
      </c>
      <c r="U12" s="25"/>
      <c r="V12" s="27">
        <v>52535041</v>
      </c>
      <c r="W12" s="25"/>
      <c r="X12" s="25"/>
      <c r="Y12" s="28"/>
      <c r="Z12" s="25"/>
      <c r="AA12" s="25" t="s">
        <v>535</v>
      </c>
      <c r="AB12" s="25" t="s">
        <v>535</v>
      </c>
      <c r="AC12" s="25" t="s">
        <v>443</v>
      </c>
      <c r="AD12" s="25">
        <v>0</v>
      </c>
      <c r="AE12" s="25">
        <v>0</v>
      </c>
      <c r="AF12" s="23">
        <v>4</v>
      </c>
      <c r="AG12" s="23">
        <v>6</v>
      </c>
      <c r="AH12" s="23">
        <v>5</v>
      </c>
      <c r="AI12" s="23">
        <v>0</v>
      </c>
      <c r="AJ12" s="23">
        <v>0</v>
      </c>
      <c r="AK12" s="23">
        <v>2</v>
      </c>
      <c r="AL12" s="23">
        <v>0</v>
      </c>
      <c r="AM12" s="23">
        <v>0</v>
      </c>
      <c r="AN12" s="23">
        <v>0</v>
      </c>
      <c r="AO12" s="23">
        <v>0</v>
      </c>
      <c r="AP12" s="25" t="s">
        <v>1792</v>
      </c>
      <c r="AQ12" s="25" t="s">
        <v>1801</v>
      </c>
      <c r="AR12" s="29" t="s">
        <v>1792</v>
      </c>
      <c r="AS12" s="29" t="s">
        <v>1792</v>
      </c>
      <c r="AT12" s="29" t="s">
        <v>1792</v>
      </c>
      <c r="AU12" s="29" t="s">
        <v>1792</v>
      </c>
      <c r="AV12" s="29" t="s">
        <v>1792</v>
      </c>
      <c r="AW12" s="29" t="s">
        <v>1792</v>
      </c>
      <c r="AX12" s="29" t="s">
        <v>1792</v>
      </c>
      <c r="AY12" s="25" t="s">
        <v>1792</v>
      </c>
      <c r="AZ12" s="25" t="s">
        <v>1792</v>
      </c>
      <c r="BA12" s="25" t="s">
        <v>1792</v>
      </c>
      <c r="BB12" s="25" t="s">
        <v>1792</v>
      </c>
      <c r="BC12" s="25" t="s">
        <v>1792</v>
      </c>
      <c r="BD12" s="25" t="s">
        <v>1792</v>
      </c>
      <c r="BE12" s="25" t="s">
        <v>1792</v>
      </c>
      <c r="BF12" s="25" t="s">
        <v>1792</v>
      </c>
      <c r="BG12" s="25" t="s">
        <v>1792</v>
      </c>
      <c r="BH12" s="25" t="s">
        <v>1792</v>
      </c>
      <c r="BI12" s="25" t="s">
        <v>1792</v>
      </c>
      <c r="BJ12" s="25" t="s">
        <v>1792</v>
      </c>
      <c r="BK12" s="25" t="s">
        <v>1792</v>
      </c>
      <c r="BL12" s="25" t="s">
        <v>1792</v>
      </c>
      <c r="BM12" s="25" t="s">
        <v>1792</v>
      </c>
      <c r="BN12" s="34">
        <v>25</v>
      </c>
      <c r="BO12" s="34">
        <v>25</v>
      </c>
      <c r="BP12" s="25" t="s">
        <v>1802</v>
      </c>
      <c r="BQ12" s="25">
        <v>25</v>
      </c>
      <c r="BR12" s="25">
        <v>-1.27572</v>
      </c>
      <c r="BS12" s="25">
        <v>-90.487279999999998</v>
      </c>
    </row>
    <row r="13" spans="1:71">
      <c r="A13" s="23" t="s">
        <v>82</v>
      </c>
      <c r="B13" s="31">
        <v>2000022539001</v>
      </c>
      <c r="C13" s="25" t="s">
        <v>1813</v>
      </c>
      <c r="D13" s="25" t="s">
        <v>1814</v>
      </c>
      <c r="E13" s="26">
        <v>41702</v>
      </c>
      <c r="F13" s="26">
        <v>41640</v>
      </c>
      <c r="G13" s="25" t="s">
        <v>83</v>
      </c>
      <c r="H13" s="25" t="s">
        <v>1798</v>
      </c>
      <c r="I13" s="25" t="s">
        <v>1799</v>
      </c>
      <c r="J13" s="25" t="s">
        <v>1790</v>
      </c>
      <c r="K13" s="25" t="s">
        <v>89</v>
      </c>
      <c r="L13" s="25" t="s">
        <v>550</v>
      </c>
      <c r="M13" s="25" t="s">
        <v>550</v>
      </c>
      <c r="N13" s="25" t="s">
        <v>122</v>
      </c>
      <c r="O13" s="25" t="s">
        <v>92</v>
      </c>
      <c r="P13" s="25" t="s">
        <v>3864</v>
      </c>
      <c r="Q13" s="25" t="s">
        <v>3881</v>
      </c>
      <c r="R13" s="25" t="s">
        <v>3882</v>
      </c>
      <c r="S13" s="25" t="s">
        <v>3875</v>
      </c>
      <c r="T13" s="25" t="s">
        <v>3883</v>
      </c>
      <c r="U13" s="25"/>
      <c r="V13" s="27">
        <v>52535011</v>
      </c>
      <c r="W13" s="25"/>
      <c r="X13" s="25"/>
      <c r="Y13" s="28"/>
      <c r="Z13" s="25"/>
      <c r="AA13" s="25" t="s">
        <v>1815</v>
      </c>
      <c r="AB13" s="25" t="s">
        <v>1815</v>
      </c>
      <c r="AC13" s="25" t="s">
        <v>443</v>
      </c>
      <c r="AD13" s="25">
        <v>0</v>
      </c>
      <c r="AE13" s="25">
        <v>0</v>
      </c>
      <c r="AF13" s="23">
        <v>4</v>
      </c>
      <c r="AG13" s="23">
        <v>6</v>
      </c>
      <c r="AH13" s="23">
        <v>6</v>
      </c>
      <c r="AI13" s="23">
        <v>0</v>
      </c>
      <c r="AJ13" s="23">
        <v>0</v>
      </c>
      <c r="AK13" s="23">
        <v>2</v>
      </c>
      <c r="AL13" s="23">
        <v>0</v>
      </c>
      <c r="AM13" s="23">
        <v>0</v>
      </c>
      <c r="AN13" s="23">
        <v>0</v>
      </c>
      <c r="AO13" s="23">
        <v>0</v>
      </c>
      <c r="AP13" s="25" t="s">
        <v>1792</v>
      </c>
      <c r="AQ13" s="25" t="s">
        <v>1801</v>
      </c>
      <c r="AR13" s="29" t="s">
        <v>1792</v>
      </c>
      <c r="AS13" s="29" t="s">
        <v>1792</v>
      </c>
      <c r="AT13" s="29" t="s">
        <v>1792</v>
      </c>
      <c r="AU13" s="29" t="s">
        <v>1792</v>
      </c>
      <c r="AV13" s="29" t="s">
        <v>1792</v>
      </c>
      <c r="AW13" s="29" t="s">
        <v>1792</v>
      </c>
      <c r="AX13" s="29" t="s">
        <v>1792</v>
      </c>
      <c r="AY13" s="25" t="s">
        <v>1792</v>
      </c>
      <c r="AZ13" s="25" t="s">
        <v>1792</v>
      </c>
      <c r="BA13" s="25" t="s">
        <v>1792</v>
      </c>
      <c r="BB13" s="25" t="s">
        <v>1792</v>
      </c>
      <c r="BC13" s="25" t="s">
        <v>1792</v>
      </c>
      <c r="BD13" s="25" t="s">
        <v>1792</v>
      </c>
      <c r="BE13" s="25" t="s">
        <v>1792</v>
      </c>
      <c r="BF13" s="25" t="s">
        <v>1792</v>
      </c>
      <c r="BG13" s="25" t="s">
        <v>1792</v>
      </c>
      <c r="BH13" s="25" t="s">
        <v>1792</v>
      </c>
      <c r="BI13" s="25" t="s">
        <v>1792</v>
      </c>
      <c r="BJ13" s="25" t="s">
        <v>1792</v>
      </c>
      <c r="BK13" s="25" t="s">
        <v>1792</v>
      </c>
      <c r="BL13" s="25" t="s">
        <v>1792</v>
      </c>
      <c r="BM13" s="25" t="s">
        <v>1792</v>
      </c>
      <c r="BN13" s="34">
        <v>25</v>
      </c>
      <c r="BO13" s="34">
        <v>25</v>
      </c>
      <c r="BP13" s="25" t="s">
        <v>1802</v>
      </c>
      <c r="BQ13" s="25">
        <v>25</v>
      </c>
      <c r="BR13" s="25">
        <v>-1.2738400000000001</v>
      </c>
      <c r="BS13" s="25">
        <v>-90.486859999999993</v>
      </c>
    </row>
    <row r="14" spans="1:71">
      <c r="A14" s="23" t="s">
        <v>82</v>
      </c>
      <c r="B14" s="31">
        <v>992422882001</v>
      </c>
      <c r="C14" s="25" t="s">
        <v>1670</v>
      </c>
      <c r="D14" s="25" t="s">
        <v>1669</v>
      </c>
      <c r="E14" s="26">
        <v>41286</v>
      </c>
      <c r="F14" s="26">
        <v>38527</v>
      </c>
      <c r="G14" s="25" t="s">
        <v>83</v>
      </c>
      <c r="H14" s="25" t="s">
        <v>93</v>
      </c>
      <c r="I14" s="25" t="s">
        <v>88</v>
      </c>
      <c r="J14" s="25" t="s">
        <v>1790</v>
      </c>
      <c r="K14" s="25" t="s">
        <v>89</v>
      </c>
      <c r="L14" s="25" t="s">
        <v>1816</v>
      </c>
      <c r="M14" s="25" t="s">
        <v>1817</v>
      </c>
      <c r="N14" s="25" t="s">
        <v>122</v>
      </c>
      <c r="O14" s="25" t="s">
        <v>92</v>
      </c>
      <c r="P14" s="25" t="s">
        <v>3864</v>
      </c>
      <c r="Q14" s="25" t="s">
        <v>3869</v>
      </c>
      <c r="R14" s="25" t="s">
        <v>3884</v>
      </c>
      <c r="S14" s="25" t="s">
        <v>3879</v>
      </c>
      <c r="T14" s="25" t="s">
        <v>3885</v>
      </c>
      <c r="U14" s="25" t="s">
        <v>1818</v>
      </c>
      <c r="V14" s="27">
        <v>52535022</v>
      </c>
      <c r="W14" s="27">
        <v>52527092</v>
      </c>
      <c r="X14" s="25"/>
      <c r="Y14" s="28"/>
      <c r="Z14" s="25"/>
      <c r="AA14" s="25" t="s">
        <v>354</v>
      </c>
      <c r="AB14" s="25" t="s">
        <v>354</v>
      </c>
      <c r="AC14" s="25" t="s">
        <v>443</v>
      </c>
      <c r="AD14" s="25">
        <v>0</v>
      </c>
      <c r="AE14" s="25">
        <v>0</v>
      </c>
      <c r="AF14" s="23">
        <v>10</v>
      </c>
      <c r="AG14" s="23">
        <v>30</v>
      </c>
      <c r="AH14" s="23">
        <v>20</v>
      </c>
      <c r="AI14" s="23">
        <v>0</v>
      </c>
      <c r="AJ14" s="23">
        <v>0</v>
      </c>
      <c r="AK14" s="23">
        <v>7</v>
      </c>
      <c r="AL14" s="25"/>
      <c r="AM14" s="23">
        <v>3</v>
      </c>
      <c r="AN14" s="23">
        <v>0</v>
      </c>
      <c r="AO14" s="23">
        <v>1</v>
      </c>
      <c r="AP14" s="25" t="s">
        <v>1801</v>
      </c>
      <c r="AQ14" s="25" t="s">
        <v>1792</v>
      </c>
      <c r="AR14" s="29" t="s">
        <v>1792</v>
      </c>
      <c r="AS14" s="29" t="s">
        <v>1792</v>
      </c>
      <c r="AT14" s="29" t="s">
        <v>1792</v>
      </c>
      <c r="AU14" s="29" t="s">
        <v>1792</v>
      </c>
      <c r="AV14" s="29" t="s">
        <v>1792</v>
      </c>
      <c r="AW14" s="29" t="s">
        <v>1792</v>
      </c>
      <c r="AX14" s="29" t="s">
        <v>1801</v>
      </c>
      <c r="AY14" s="25" t="s">
        <v>1792</v>
      </c>
      <c r="AZ14" s="25" t="s">
        <v>1792</v>
      </c>
      <c r="BA14" s="25" t="s">
        <v>1792</v>
      </c>
      <c r="BB14" s="25" t="s">
        <v>1792</v>
      </c>
      <c r="BC14" s="25" t="s">
        <v>1792</v>
      </c>
      <c r="BD14" s="25" t="s">
        <v>1792</v>
      </c>
      <c r="BE14" s="25" t="s">
        <v>1792</v>
      </c>
      <c r="BF14" s="25" t="s">
        <v>1792</v>
      </c>
      <c r="BG14" s="25" t="s">
        <v>1792</v>
      </c>
      <c r="BH14" s="25" t="s">
        <v>1792</v>
      </c>
      <c r="BI14" s="25" t="s">
        <v>1792</v>
      </c>
      <c r="BJ14" s="25" t="s">
        <v>1792</v>
      </c>
      <c r="BK14" s="25" t="s">
        <v>1792</v>
      </c>
      <c r="BL14" s="25" t="s">
        <v>1792</v>
      </c>
      <c r="BM14" s="25" t="s">
        <v>1792</v>
      </c>
      <c r="BN14" s="34">
        <v>25</v>
      </c>
      <c r="BO14" s="34">
        <v>25</v>
      </c>
      <c r="BP14" s="25" t="s">
        <v>1802</v>
      </c>
      <c r="BQ14" s="25">
        <v>25</v>
      </c>
      <c r="BR14" s="25">
        <v>-1.27948</v>
      </c>
      <c r="BS14" s="25">
        <v>-90.48845</v>
      </c>
    </row>
    <row r="15" spans="1:71">
      <c r="A15" s="23" t="s">
        <v>82</v>
      </c>
      <c r="B15" s="31">
        <v>1707883755001</v>
      </c>
      <c r="C15" s="25" t="s">
        <v>695</v>
      </c>
      <c r="D15" s="25" t="s">
        <v>1819</v>
      </c>
      <c r="E15" s="26">
        <v>39364</v>
      </c>
      <c r="F15" s="30"/>
      <c r="G15" s="25" t="s">
        <v>83</v>
      </c>
      <c r="H15" s="25" t="s">
        <v>93</v>
      </c>
      <c r="I15" s="25" t="s">
        <v>88</v>
      </c>
      <c r="J15" s="25" t="s">
        <v>1790</v>
      </c>
      <c r="K15" s="25" t="s">
        <v>89</v>
      </c>
      <c r="L15" s="25" t="s">
        <v>1817</v>
      </c>
      <c r="M15" s="25" t="s">
        <v>1817</v>
      </c>
      <c r="N15" s="25" t="s">
        <v>122</v>
      </c>
      <c r="O15" s="25" t="s">
        <v>92</v>
      </c>
      <c r="P15" s="25" t="s">
        <v>3864</v>
      </c>
      <c r="Q15" s="25" t="s">
        <v>3881</v>
      </c>
      <c r="R15" s="25" t="s">
        <v>3870</v>
      </c>
      <c r="S15" s="25" t="s">
        <v>3875</v>
      </c>
      <c r="T15" s="25" t="s">
        <v>3880</v>
      </c>
      <c r="U15" s="25" t="s">
        <v>1820</v>
      </c>
      <c r="V15" s="27">
        <v>52535022</v>
      </c>
      <c r="W15" s="25"/>
      <c r="X15" s="25"/>
      <c r="Y15" s="28"/>
      <c r="Z15" s="25"/>
      <c r="AA15" s="30" t="s">
        <v>443</v>
      </c>
      <c r="AB15" s="25" t="s">
        <v>354</v>
      </c>
      <c r="AC15" s="25" t="s">
        <v>443</v>
      </c>
      <c r="AD15" s="25">
        <v>0</v>
      </c>
      <c r="AE15" s="25">
        <v>0</v>
      </c>
      <c r="AF15" s="23">
        <v>5</v>
      </c>
      <c r="AG15" s="23">
        <v>12</v>
      </c>
      <c r="AH15" s="23">
        <v>12</v>
      </c>
      <c r="AI15" s="23">
        <v>0</v>
      </c>
      <c r="AJ15" s="23">
        <v>0</v>
      </c>
      <c r="AK15" s="23">
        <v>2</v>
      </c>
      <c r="AL15" s="23">
        <v>1</v>
      </c>
      <c r="AM15" s="23">
        <v>1</v>
      </c>
      <c r="AN15" s="23">
        <v>0</v>
      </c>
      <c r="AO15" s="23">
        <v>1</v>
      </c>
      <c r="AP15" s="25" t="s">
        <v>1801</v>
      </c>
      <c r="AQ15" s="25" t="s">
        <v>1801</v>
      </c>
      <c r="AR15" s="29" t="s">
        <v>1792</v>
      </c>
      <c r="AS15" s="29" t="s">
        <v>1792</v>
      </c>
      <c r="AT15" s="29" t="s">
        <v>1792</v>
      </c>
      <c r="AU15" s="29" t="s">
        <v>1792</v>
      </c>
      <c r="AV15" s="29" t="s">
        <v>1792</v>
      </c>
      <c r="AW15" s="29" t="s">
        <v>1792</v>
      </c>
      <c r="AX15" s="29" t="s">
        <v>1792</v>
      </c>
      <c r="AY15" s="25" t="s">
        <v>1792</v>
      </c>
      <c r="AZ15" s="25" t="s">
        <v>1792</v>
      </c>
      <c r="BA15" s="25" t="s">
        <v>1792</v>
      </c>
      <c r="BB15" s="25" t="s">
        <v>1792</v>
      </c>
      <c r="BC15" s="25" t="s">
        <v>1792</v>
      </c>
      <c r="BD15" s="25" t="s">
        <v>1792</v>
      </c>
      <c r="BE15" s="25" t="s">
        <v>1792</v>
      </c>
      <c r="BF15" s="25" t="s">
        <v>1792</v>
      </c>
      <c r="BG15" s="25" t="s">
        <v>1792</v>
      </c>
      <c r="BH15" s="25" t="s">
        <v>1792</v>
      </c>
      <c r="BI15" s="25" t="s">
        <v>1792</v>
      </c>
      <c r="BJ15" s="25" t="s">
        <v>1792</v>
      </c>
      <c r="BK15" s="25" t="s">
        <v>1792</v>
      </c>
      <c r="BL15" s="25" t="s">
        <v>1792</v>
      </c>
      <c r="BM15" s="25" t="s">
        <v>1792</v>
      </c>
      <c r="BN15" s="34">
        <v>25</v>
      </c>
      <c r="BO15" s="34">
        <v>25</v>
      </c>
      <c r="BP15" s="25" t="s">
        <v>1802</v>
      </c>
      <c r="BQ15" s="25">
        <v>25</v>
      </c>
      <c r="BR15" s="25">
        <v>-1.2757000000000001</v>
      </c>
      <c r="BS15" s="25">
        <v>-90.487089999999995</v>
      </c>
    </row>
    <row r="16" spans="1:71">
      <c r="A16" s="23" t="s">
        <v>82</v>
      </c>
      <c r="B16" s="31">
        <v>2000021002001</v>
      </c>
      <c r="C16" s="25" t="s">
        <v>779</v>
      </c>
      <c r="D16" s="25" t="s">
        <v>1821</v>
      </c>
      <c r="E16" s="26">
        <v>39541</v>
      </c>
      <c r="F16" s="26">
        <v>21916</v>
      </c>
      <c r="G16" s="25" t="s">
        <v>83</v>
      </c>
      <c r="H16" s="25" t="s">
        <v>93</v>
      </c>
      <c r="I16" s="25" t="s">
        <v>88</v>
      </c>
      <c r="J16" s="25" t="s">
        <v>1790</v>
      </c>
      <c r="K16" s="25" t="s">
        <v>89</v>
      </c>
      <c r="L16" s="25" t="s">
        <v>1822</v>
      </c>
      <c r="M16" s="25" t="s">
        <v>1822</v>
      </c>
      <c r="N16" s="25" t="s">
        <v>122</v>
      </c>
      <c r="O16" s="25" t="s">
        <v>92</v>
      </c>
      <c r="P16" s="25" t="s">
        <v>3864</v>
      </c>
      <c r="Q16" s="25" t="s">
        <v>3886</v>
      </c>
      <c r="R16" s="35">
        <v>43152</v>
      </c>
      <c r="S16" s="25" t="s">
        <v>3867</v>
      </c>
      <c r="T16" s="25" t="s">
        <v>3883</v>
      </c>
      <c r="U16" s="25" t="s">
        <v>1823</v>
      </c>
      <c r="V16" s="27">
        <v>52535013</v>
      </c>
      <c r="W16" s="27">
        <v>52535033</v>
      </c>
      <c r="X16" s="23"/>
      <c r="Y16" s="33">
        <v>998844521</v>
      </c>
      <c r="Z16" s="25"/>
      <c r="AA16" s="25" t="s">
        <v>1824</v>
      </c>
      <c r="AB16" s="25" t="s">
        <v>1824</v>
      </c>
      <c r="AC16" s="25" t="s">
        <v>443</v>
      </c>
      <c r="AD16" s="25">
        <v>0</v>
      </c>
      <c r="AE16" s="25">
        <v>0</v>
      </c>
      <c r="AF16" s="23">
        <v>21</v>
      </c>
      <c r="AG16" s="23">
        <v>35</v>
      </c>
      <c r="AH16" s="23">
        <v>25</v>
      </c>
      <c r="AI16" s="23">
        <v>0</v>
      </c>
      <c r="AJ16" s="23">
        <v>0</v>
      </c>
      <c r="AK16" s="23">
        <v>2</v>
      </c>
      <c r="AL16" s="23">
        <v>0</v>
      </c>
      <c r="AM16" s="23">
        <v>2</v>
      </c>
      <c r="AN16" s="23">
        <v>0</v>
      </c>
      <c r="AO16" s="23">
        <v>1</v>
      </c>
      <c r="AP16" s="25" t="s">
        <v>1792</v>
      </c>
      <c r="AQ16" s="25" t="s">
        <v>1801</v>
      </c>
      <c r="AR16" s="29" t="s">
        <v>1792</v>
      </c>
      <c r="AS16" s="29" t="s">
        <v>1792</v>
      </c>
      <c r="AT16" s="29" t="s">
        <v>1792</v>
      </c>
      <c r="AU16" s="29" t="s">
        <v>1792</v>
      </c>
      <c r="AV16" s="29" t="s">
        <v>1792</v>
      </c>
      <c r="AW16" s="29" t="s">
        <v>1792</v>
      </c>
      <c r="AX16" s="29" t="s">
        <v>1792</v>
      </c>
      <c r="AY16" s="25" t="s">
        <v>1792</v>
      </c>
      <c r="AZ16" s="25" t="s">
        <v>1792</v>
      </c>
      <c r="BA16" s="25" t="s">
        <v>1792</v>
      </c>
      <c r="BB16" s="25" t="s">
        <v>1792</v>
      </c>
      <c r="BC16" s="25" t="s">
        <v>1792</v>
      </c>
      <c r="BD16" s="25" t="s">
        <v>1792</v>
      </c>
      <c r="BE16" s="25" t="s">
        <v>1792</v>
      </c>
      <c r="BF16" s="25" t="s">
        <v>1792</v>
      </c>
      <c r="BG16" s="25" t="s">
        <v>1792</v>
      </c>
      <c r="BH16" s="25" t="s">
        <v>1792</v>
      </c>
      <c r="BI16" s="25" t="s">
        <v>1792</v>
      </c>
      <c r="BJ16" s="25" t="s">
        <v>1801</v>
      </c>
      <c r="BK16" s="25" t="s">
        <v>1801</v>
      </c>
      <c r="BL16" s="25" t="s">
        <v>1792</v>
      </c>
      <c r="BM16" s="25" t="s">
        <v>1792</v>
      </c>
      <c r="BN16" s="23">
        <v>123.2</v>
      </c>
      <c r="BO16" s="23">
        <v>123.2</v>
      </c>
      <c r="BP16" s="25" t="s">
        <v>1825</v>
      </c>
      <c r="BQ16" s="25">
        <v>123.2</v>
      </c>
      <c r="BR16" s="25">
        <v>-1.27566</v>
      </c>
      <c r="BS16" s="25">
        <v>-90.487899999999996</v>
      </c>
    </row>
    <row r="17" spans="1:71">
      <c r="A17" s="23" t="s">
        <v>82</v>
      </c>
      <c r="B17" s="24">
        <v>2091760730001</v>
      </c>
      <c r="C17" s="25" t="s">
        <v>1735</v>
      </c>
      <c r="D17" s="23">
        <v>2001521393</v>
      </c>
      <c r="E17" s="36">
        <v>42636</v>
      </c>
      <c r="F17" s="26">
        <v>42636</v>
      </c>
      <c r="G17" s="25" t="s">
        <v>2031</v>
      </c>
      <c r="H17" s="25" t="s">
        <v>2111</v>
      </c>
      <c r="I17" s="25" t="s">
        <v>789</v>
      </c>
      <c r="J17" s="25" t="s">
        <v>1790</v>
      </c>
      <c r="K17" s="25" t="s">
        <v>89</v>
      </c>
      <c r="L17" s="25" t="s">
        <v>2473</v>
      </c>
      <c r="M17" s="25" t="s">
        <v>1736</v>
      </c>
      <c r="N17" s="25" t="s">
        <v>122</v>
      </c>
      <c r="O17" s="25" t="s">
        <v>92</v>
      </c>
      <c r="P17" s="25" t="s">
        <v>3864</v>
      </c>
      <c r="Q17" s="25"/>
      <c r="R17" s="25"/>
      <c r="S17" s="25"/>
      <c r="T17" s="25"/>
      <c r="U17" s="25" t="s">
        <v>2474</v>
      </c>
      <c r="V17" s="27">
        <v>52535054</v>
      </c>
      <c r="W17" s="27"/>
      <c r="X17" s="25"/>
      <c r="Y17" s="28"/>
      <c r="Z17" s="25"/>
      <c r="AA17" s="25"/>
      <c r="AB17" s="25" t="s">
        <v>443</v>
      </c>
      <c r="AC17" s="37" t="s">
        <v>1737</v>
      </c>
      <c r="AD17" s="25">
        <v>0</v>
      </c>
      <c r="AE17" s="25">
        <v>0</v>
      </c>
      <c r="AF17" s="23">
        <v>0</v>
      </c>
      <c r="AG17" s="23">
        <v>0</v>
      </c>
      <c r="AH17" s="23">
        <v>0</v>
      </c>
      <c r="AI17" s="25">
        <v>0</v>
      </c>
      <c r="AJ17" s="25">
        <v>0</v>
      </c>
      <c r="AK17" s="25">
        <v>2</v>
      </c>
      <c r="AL17" s="25">
        <v>0</v>
      </c>
      <c r="AM17" s="25">
        <v>0</v>
      </c>
      <c r="AN17" s="25">
        <v>0</v>
      </c>
      <c r="AO17" s="25">
        <v>0</v>
      </c>
      <c r="AP17" s="25" t="s">
        <v>1792</v>
      </c>
      <c r="AQ17" s="25" t="s">
        <v>1792</v>
      </c>
      <c r="AR17" s="29" t="s">
        <v>1792</v>
      </c>
      <c r="AS17" s="29" t="s">
        <v>1792</v>
      </c>
      <c r="AT17" s="29" t="s">
        <v>1792</v>
      </c>
      <c r="AU17" s="29" t="s">
        <v>1792</v>
      </c>
      <c r="AV17" s="29" t="s">
        <v>1792</v>
      </c>
      <c r="AW17" s="29" t="s">
        <v>1792</v>
      </c>
      <c r="AX17" s="29" t="s">
        <v>1792</v>
      </c>
      <c r="AY17" s="25" t="s">
        <v>1792</v>
      </c>
      <c r="AZ17" s="25" t="s">
        <v>1792</v>
      </c>
      <c r="BA17" s="25" t="s">
        <v>1792</v>
      </c>
      <c r="BB17" s="25" t="s">
        <v>1792</v>
      </c>
      <c r="BC17" s="25" t="s">
        <v>1792</v>
      </c>
      <c r="BD17" s="25" t="s">
        <v>1792</v>
      </c>
      <c r="BE17" s="25" t="s">
        <v>1792</v>
      </c>
      <c r="BF17" s="25" t="s">
        <v>1792</v>
      </c>
      <c r="BG17" s="25" t="s">
        <v>1792</v>
      </c>
      <c r="BH17" s="25" t="s">
        <v>1792</v>
      </c>
      <c r="BI17" s="25" t="s">
        <v>1792</v>
      </c>
      <c r="BJ17" s="25" t="s">
        <v>1792</v>
      </c>
      <c r="BK17" s="25" t="s">
        <v>1792</v>
      </c>
      <c r="BL17" s="25" t="s">
        <v>1792</v>
      </c>
      <c r="BM17" s="25" t="s">
        <v>1792</v>
      </c>
      <c r="BN17" s="25">
        <v>0</v>
      </c>
      <c r="BO17" s="25">
        <v>0</v>
      </c>
      <c r="BP17" s="25"/>
      <c r="BQ17" s="25">
        <v>0</v>
      </c>
      <c r="BR17" s="25">
        <v>-1.27258</v>
      </c>
      <c r="BS17" s="25">
        <v>-90.487750000000005</v>
      </c>
    </row>
    <row r="18" spans="1:71">
      <c r="A18" s="23" t="s">
        <v>82</v>
      </c>
      <c r="B18" s="24">
        <v>2000007209001</v>
      </c>
      <c r="C18" s="38" t="s">
        <v>1601</v>
      </c>
      <c r="D18" s="25">
        <v>2002501418</v>
      </c>
      <c r="E18" s="26">
        <v>42786</v>
      </c>
      <c r="F18" s="26">
        <v>42786</v>
      </c>
      <c r="G18" s="25" t="s">
        <v>925</v>
      </c>
      <c r="H18" s="25" t="s">
        <v>927</v>
      </c>
      <c r="I18" s="25" t="s">
        <v>928</v>
      </c>
      <c r="J18" s="25" t="s">
        <v>1790</v>
      </c>
      <c r="K18" s="25" t="s">
        <v>89</v>
      </c>
      <c r="L18" s="25" t="s">
        <v>1602</v>
      </c>
      <c r="M18" s="25" t="s">
        <v>1602</v>
      </c>
      <c r="N18" s="25" t="s">
        <v>95</v>
      </c>
      <c r="O18" s="25" t="s">
        <v>95</v>
      </c>
      <c r="P18" s="25" t="s">
        <v>1854</v>
      </c>
      <c r="Q18" s="25" t="s">
        <v>151</v>
      </c>
      <c r="R18" s="25" t="s">
        <v>89</v>
      </c>
      <c r="S18" s="25" t="s">
        <v>3867</v>
      </c>
      <c r="T18" s="25"/>
      <c r="U18" s="25" t="s">
        <v>151</v>
      </c>
      <c r="V18" s="27">
        <v>53016561</v>
      </c>
      <c r="W18" s="27"/>
      <c r="X18" s="25"/>
      <c r="Y18" s="28"/>
      <c r="Z18" s="25"/>
      <c r="AA18" s="25" t="s">
        <v>1603</v>
      </c>
      <c r="AB18" s="25" t="s">
        <v>443</v>
      </c>
      <c r="AC18" s="25" t="s">
        <v>443</v>
      </c>
      <c r="AD18" s="25">
        <v>0</v>
      </c>
      <c r="AE18" s="25">
        <v>0</v>
      </c>
      <c r="AF18" s="23">
        <v>0</v>
      </c>
      <c r="AG18" s="23">
        <v>0</v>
      </c>
      <c r="AH18" s="23">
        <v>0</v>
      </c>
      <c r="AI18" s="25">
        <v>20</v>
      </c>
      <c r="AJ18" s="25">
        <v>6</v>
      </c>
      <c r="AK18" s="25">
        <v>2</v>
      </c>
      <c r="AL18" s="25">
        <v>1</v>
      </c>
      <c r="AM18" s="25">
        <v>1</v>
      </c>
      <c r="AN18" s="25">
        <v>0</v>
      </c>
      <c r="AO18" s="25">
        <v>1</v>
      </c>
      <c r="AP18" s="25" t="s">
        <v>1792</v>
      </c>
      <c r="AQ18" s="25" t="s">
        <v>1792</v>
      </c>
      <c r="AR18" s="29" t="s">
        <v>1792</v>
      </c>
      <c r="AS18" s="29" t="s">
        <v>1792</v>
      </c>
      <c r="AT18" s="29" t="s">
        <v>1792</v>
      </c>
      <c r="AU18" s="29" t="s">
        <v>1792</v>
      </c>
      <c r="AV18" s="29" t="s">
        <v>1792</v>
      </c>
      <c r="AW18" s="29" t="s">
        <v>1792</v>
      </c>
      <c r="AX18" s="29" t="s">
        <v>1792</v>
      </c>
      <c r="AY18" s="25" t="s">
        <v>1792</v>
      </c>
      <c r="AZ18" s="25" t="s">
        <v>1792</v>
      </c>
      <c r="BA18" s="25" t="s">
        <v>1792</v>
      </c>
      <c r="BB18" s="25" t="s">
        <v>1792</v>
      </c>
      <c r="BC18" s="25" t="s">
        <v>1792</v>
      </c>
      <c r="BD18" s="25" t="s">
        <v>1792</v>
      </c>
      <c r="BE18" s="25" t="s">
        <v>1792</v>
      </c>
      <c r="BF18" s="25" t="s">
        <v>1792</v>
      </c>
      <c r="BG18" s="25" t="s">
        <v>1792</v>
      </c>
      <c r="BH18" s="25" t="s">
        <v>1792</v>
      </c>
      <c r="BI18" s="25" t="s">
        <v>1792</v>
      </c>
      <c r="BJ18" s="25" t="s">
        <v>1792</v>
      </c>
      <c r="BK18" s="25" t="s">
        <v>1792</v>
      </c>
      <c r="BL18" s="25" t="s">
        <v>1792</v>
      </c>
      <c r="BM18" s="25" t="s">
        <v>1792</v>
      </c>
      <c r="BN18" s="34">
        <v>0</v>
      </c>
      <c r="BO18" s="34">
        <v>0</v>
      </c>
      <c r="BP18" s="25" t="s">
        <v>1793</v>
      </c>
      <c r="BQ18" s="25">
        <v>0</v>
      </c>
      <c r="BR18" s="25">
        <v>-0.95648</v>
      </c>
      <c r="BS18" s="25">
        <v>-90.969070000000002</v>
      </c>
    </row>
    <row r="19" spans="1:71">
      <c r="A19" s="23" t="s">
        <v>82</v>
      </c>
      <c r="B19" s="24">
        <v>2000045936001</v>
      </c>
      <c r="C19" s="25" t="s">
        <v>1616</v>
      </c>
      <c r="D19" s="25">
        <v>2002500735</v>
      </c>
      <c r="E19" s="26">
        <v>39814</v>
      </c>
      <c r="F19" s="26">
        <v>39814</v>
      </c>
      <c r="G19" s="25" t="s">
        <v>925</v>
      </c>
      <c r="H19" s="25" t="s">
        <v>927</v>
      </c>
      <c r="I19" s="25" t="s">
        <v>928</v>
      </c>
      <c r="J19" s="25" t="s">
        <v>1790</v>
      </c>
      <c r="K19" s="25" t="s">
        <v>89</v>
      </c>
      <c r="L19" s="25" t="s">
        <v>1617</v>
      </c>
      <c r="M19" s="25" t="s">
        <v>1617</v>
      </c>
      <c r="N19" s="25" t="s">
        <v>95</v>
      </c>
      <c r="O19" s="25" t="s">
        <v>95</v>
      </c>
      <c r="P19" s="25" t="s">
        <v>1854</v>
      </c>
      <c r="Q19" s="25" t="s">
        <v>151</v>
      </c>
      <c r="R19" s="25"/>
      <c r="S19" s="25" t="s">
        <v>3867</v>
      </c>
      <c r="T19" s="25" t="s">
        <v>3890</v>
      </c>
      <c r="U19" s="25"/>
      <c r="V19" s="27">
        <v>52529288</v>
      </c>
      <c r="W19" s="27"/>
      <c r="X19" s="25"/>
      <c r="Y19" s="28"/>
      <c r="Z19" s="25"/>
      <c r="AA19" s="25" t="s">
        <v>1618</v>
      </c>
      <c r="AB19" s="25" t="s">
        <v>443</v>
      </c>
      <c r="AC19" s="25" t="s">
        <v>443</v>
      </c>
      <c r="AD19" s="25">
        <v>0</v>
      </c>
      <c r="AE19" s="25">
        <v>0</v>
      </c>
      <c r="AF19" s="23">
        <v>0</v>
      </c>
      <c r="AG19" s="23">
        <v>0</v>
      </c>
      <c r="AH19" s="23">
        <v>0</v>
      </c>
      <c r="AI19" s="25">
        <v>48</v>
      </c>
      <c r="AJ19" s="25">
        <v>10</v>
      </c>
      <c r="AK19" s="25">
        <v>4</v>
      </c>
      <c r="AL19" s="25">
        <v>3</v>
      </c>
      <c r="AM19" s="25">
        <v>1</v>
      </c>
      <c r="AN19" s="25">
        <v>0</v>
      </c>
      <c r="AO19" s="25">
        <v>0</v>
      </c>
      <c r="AP19" s="25" t="s">
        <v>1792</v>
      </c>
      <c r="AQ19" s="25" t="s">
        <v>1792</v>
      </c>
      <c r="AR19" s="29" t="s">
        <v>1792</v>
      </c>
      <c r="AS19" s="29" t="s">
        <v>1792</v>
      </c>
      <c r="AT19" s="29" t="s">
        <v>1792</v>
      </c>
      <c r="AU19" s="29" t="s">
        <v>1792</v>
      </c>
      <c r="AV19" s="29" t="s">
        <v>1792</v>
      </c>
      <c r="AW19" s="29" t="s">
        <v>1792</v>
      </c>
      <c r="AX19" s="29" t="s">
        <v>1792</v>
      </c>
      <c r="AY19" s="25" t="s">
        <v>1792</v>
      </c>
      <c r="AZ19" s="25" t="s">
        <v>1792</v>
      </c>
      <c r="BA19" s="25" t="s">
        <v>1792</v>
      </c>
      <c r="BB19" s="25" t="s">
        <v>1792</v>
      </c>
      <c r="BC19" s="25" t="s">
        <v>1792</v>
      </c>
      <c r="BD19" s="25" t="s">
        <v>1792</v>
      </c>
      <c r="BE19" s="25" t="s">
        <v>1792</v>
      </c>
      <c r="BF19" s="25" t="s">
        <v>1792</v>
      </c>
      <c r="BG19" s="25" t="s">
        <v>1792</v>
      </c>
      <c r="BH19" s="25" t="s">
        <v>1792</v>
      </c>
      <c r="BI19" s="25" t="s">
        <v>1792</v>
      </c>
      <c r="BJ19" s="25" t="s">
        <v>1792</v>
      </c>
      <c r="BK19" s="25" t="s">
        <v>1792</v>
      </c>
      <c r="BL19" s="25" t="s">
        <v>1792</v>
      </c>
      <c r="BM19" s="25" t="s">
        <v>1792</v>
      </c>
      <c r="BN19" s="23">
        <v>6</v>
      </c>
      <c r="BO19" s="23">
        <v>12</v>
      </c>
      <c r="BP19" s="25" t="s">
        <v>1793</v>
      </c>
      <c r="BQ19" s="25">
        <v>9</v>
      </c>
      <c r="BR19" s="25">
        <v>-0.95653999999999995</v>
      </c>
      <c r="BS19" s="25">
        <v>-90.964389999999995</v>
      </c>
    </row>
    <row r="20" spans="1:71">
      <c r="A20" s="23" t="s">
        <v>82</v>
      </c>
      <c r="B20" s="24">
        <v>1707852735001</v>
      </c>
      <c r="C20" s="25" t="s">
        <v>1619</v>
      </c>
      <c r="D20" s="25">
        <v>2002500693</v>
      </c>
      <c r="E20" s="26">
        <v>39448</v>
      </c>
      <c r="F20" s="26">
        <v>39779</v>
      </c>
      <c r="G20" s="25" t="s">
        <v>925</v>
      </c>
      <c r="H20" s="25" t="s">
        <v>927</v>
      </c>
      <c r="I20" s="25" t="s">
        <v>942</v>
      </c>
      <c r="J20" s="25" t="s">
        <v>1790</v>
      </c>
      <c r="K20" s="25" t="s">
        <v>89</v>
      </c>
      <c r="L20" s="25" t="s">
        <v>1620</v>
      </c>
      <c r="M20" s="25" t="s">
        <v>1620</v>
      </c>
      <c r="N20" s="25" t="s">
        <v>95</v>
      </c>
      <c r="O20" s="25" t="s">
        <v>95</v>
      </c>
      <c r="P20" s="25" t="s">
        <v>1854</v>
      </c>
      <c r="Q20" s="25" t="s">
        <v>151</v>
      </c>
      <c r="R20" s="25" t="s">
        <v>89</v>
      </c>
      <c r="S20" s="25" t="s">
        <v>3867</v>
      </c>
      <c r="T20" s="25"/>
      <c r="U20" s="25" t="s">
        <v>151</v>
      </c>
      <c r="V20" s="27">
        <v>52529015</v>
      </c>
      <c r="W20" s="27"/>
      <c r="X20" s="25"/>
      <c r="Y20" s="28"/>
      <c r="Z20" s="25"/>
      <c r="AA20" s="25" t="s">
        <v>362</v>
      </c>
      <c r="AB20" s="25" t="s">
        <v>443</v>
      </c>
      <c r="AC20" s="25" t="s">
        <v>443</v>
      </c>
      <c r="AD20" s="25">
        <v>0</v>
      </c>
      <c r="AE20" s="25">
        <v>0</v>
      </c>
      <c r="AF20" s="23">
        <v>0</v>
      </c>
      <c r="AG20" s="23">
        <v>0</v>
      </c>
      <c r="AH20" s="23">
        <v>0</v>
      </c>
      <c r="AI20" s="25">
        <v>40</v>
      </c>
      <c r="AJ20" s="25">
        <v>7</v>
      </c>
      <c r="AK20" s="25">
        <v>2</v>
      </c>
      <c r="AL20" s="25">
        <v>2</v>
      </c>
      <c r="AM20" s="25">
        <v>0</v>
      </c>
      <c r="AN20" s="25">
        <v>0</v>
      </c>
      <c r="AO20" s="25">
        <v>2</v>
      </c>
      <c r="AP20" s="25" t="s">
        <v>1792</v>
      </c>
      <c r="AQ20" s="25" t="s">
        <v>1792</v>
      </c>
      <c r="AR20" s="29" t="s">
        <v>1792</v>
      </c>
      <c r="AS20" s="29" t="s">
        <v>1792</v>
      </c>
      <c r="AT20" s="29" t="s">
        <v>1792</v>
      </c>
      <c r="AU20" s="29" t="s">
        <v>1792</v>
      </c>
      <c r="AV20" s="29" t="s">
        <v>1792</v>
      </c>
      <c r="AW20" s="29" t="s">
        <v>1792</v>
      </c>
      <c r="AX20" s="29" t="s">
        <v>1792</v>
      </c>
      <c r="AY20" s="25" t="s">
        <v>1792</v>
      </c>
      <c r="AZ20" s="25" t="s">
        <v>1792</v>
      </c>
      <c r="BA20" s="25" t="s">
        <v>1792</v>
      </c>
      <c r="BB20" s="25" t="s">
        <v>1792</v>
      </c>
      <c r="BC20" s="25" t="s">
        <v>1792</v>
      </c>
      <c r="BD20" s="25" t="s">
        <v>1792</v>
      </c>
      <c r="BE20" s="25" t="s">
        <v>1792</v>
      </c>
      <c r="BF20" s="25" t="s">
        <v>1792</v>
      </c>
      <c r="BG20" s="25" t="s">
        <v>1792</v>
      </c>
      <c r="BH20" s="25" t="s">
        <v>1792</v>
      </c>
      <c r="BI20" s="25" t="s">
        <v>1792</v>
      </c>
      <c r="BJ20" s="25" t="s">
        <v>1792</v>
      </c>
      <c r="BK20" s="25" t="s">
        <v>1792</v>
      </c>
      <c r="BL20" s="25" t="s">
        <v>1792</v>
      </c>
      <c r="BM20" s="25" t="s">
        <v>1792</v>
      </c>
      <c r="BN20" s="23">
        <v>5</v>
      </c>
      <c r="BO20" s="23">
        <v>10</v>
      </c>
      <c r="BP20" s="25" t="s">
        <v>1793</v>
      </c>
      <c r="BQ20" s="25">
        <v>7.5</v>
      </c>
      <c r="BR20" s="25">
        <v>-0.95669000000000004</v>
      </c>
      <c r="BS20" s="25">
        <v>-90.969120000000004</v>
      </c>
    </row>
    <row r="21" spans="1:71">
      <c r="A21" s="23" t="s">
        <v>82</v>
      </c>
      <c r="B21" s="24">
        <v>2100289657001</v>
      </c>
      <c r="C21" s="25" t="s">
        <v>1614</v>
      </c>
      <c r="D21" s="25">
        <v>2002501403</v>
      </c>
      <c r="E21" s="26">
        <v>42657</v>
      </c>
      <c r="F21" s="26">
        <v>42657</v>
      </c>
      <c r="G21" s="25" t="s">
        <v>925</v>
      </c>
      <c r="H21" s="25" t="s">
        <v>927</v>
      </c>
      <c r="I21" s="25" t="s">
        <v>942</v>
      </c>
      <c r="J21" s="25" t="s">
        <v>1790</v>
      </c>
      <c r="K21" s="25" t="s">
        <v>89</v>
      </c>
      <c r="L21" s="25" t="s">
        <v>1826</v>
      </c>
      <c r="M21" s="38" t="s">
        <v>1826</v>
      </c>
      <c r="N21" s="25" t="s">
        <v>95</v>
      </c>
      <c r="O21" s="25" t="s">
        <v>95</v>
      </c>
      <c r="P21" s="25" t="s">
        <v>1854</v>
      </c>
      <c r="Q21" s="25" t="s">
        <v>3887</v>
      </c>
      <c r="R21" s="25" t="s">
        <v>89</v>
      </c>
      <c r="S21" s="25" t="s">
        <v>3867</v>
      </c>
      <c r="T21" s="25"/>
      <c r="U21" s="25" t="s">
        <v>501</v>
      </c>
      <c r="V21" s="27">
        <v>52529513</v>
      </c>
      <c r="W21" s="27"/>
      <c r="X21" s="25"/>
      <c r="Y21" s="28">
        <v>996325184</v>
      </c>
      <c r="Z21" s="25"/>
      <c r="AA21" s="25" t="s">
        <v>1615</v>
      </c>
      <c r="AB21" s="25" t="s">
        <v>443</v>
      </c>
      <c r="AC21" s="25" t="s">
        <v>443</v>
      </c>
      <c r="AD21" s="25">
        <v>0</v>
      </c>
      <c r="AE21" s="25">
        <v>0</v>
      </c>
      <c r="AF21" s="23">
        <v>0</v>
      </c>
      <c r="AG21" s="23">
        <v>0</v>
      </c>
      <c r="AH21" s="23">
        <v>0</v>
      </c>
      <c r="AI21" s="25">
        <v>40</v>
      </c>
      <c r="AJ21" s="25">
        <v>11</v>
      </c>
      <c r="AK21" s="25">
        <v>4</v>
      </c>
      <c r="AL21" s="25">
        <v>2</v>
      </c>
      <c r="AM21" s="25">
        <v>2</v>
      </c>
      <c r="AN21" s="25">
        <v>0</v>
      </c>
      <c r="AO21" s="25">
        <v>2</v>
      </c>
      <c r="AP21" s="25" t="s">
        <v>1792</v>
      </c>
      <c r="AQ21" s="25" t="s">
        <v>1792</v>
      </c>
      <c r="AR21" s="29" t="s">
        <v>1792</v>
      </c>
      <c r="AS21" s="29" t="s">
        <v>1792</v>
      </c>
      <c r="AT21" s="29" t="s">
        <v>1792</v>
      </c>
      <c r="AU21" s="29" t="s">
        <v>1792</v>
      </c>
      <c r="AV21" s="29" t="s">
        <v>1792</v>
      </c>
      <c r="AW21" s="29" t="s">
        <v>1792</v>
      </c>
      <c r="AX21" s="29" t="s">
        <v>1792</v>
      </c>
      <c r="AY21" s="25" t="s">
        <v>1792</v>
      </c>
      <c r="AZ21" s="25" t="s">
        <v>1792</v>
      </c>
      <c r="BA21" s="25" t="s">
        <v>1792</v>
      </c>
      <c r="BB21" s="25" t="s">
        <v>1792</v>
      </c>
      <c r="BC21" s="25" t="s">
        <v>1792</v>
      </c>
      <c r="BD21" s="25" t="s">
        <v>1792</v>
      </c>
      <c r="BE21" s="25" t="s">
        <v>1792</v>
      </c>
      <c r="BF21" s="25" t="s">
        <v>1792</v>
      </c>
      <c r="BG21" s="25" t="s">
        <v>1792</v>
      </c>
      <c r="BH21" s="25" t="s">
        <v>1792</v>
      </c>
      <c r="BI21" s="25" t="s">
        <v>1792</v>
      </c>
      <c r="BJ21" s="25" t="s">
        <v>1792</v>
      </c>
      <c r="BK21" s="25" t="s">
        <v>1792</v>
      </c>
      <c r="BL21" s="25" t="s">
        <v>1792</v>
      </c>
      <c r="BM21" s="25" t="s">
        <v>1792</v>
      </c>
      <c r="BN21" s="23">
        <v>5</v>
      </c>
      <c r="BO21" s="23">
        <v>12</v>
      </c>
      <c r="BP21" s="25" t="s">
        <v>1793</v>
      </c>
      <c r="BQ21" s="25">
        <v>8.5</v>
      </c>
      <c r="BR21" s="25">
        <v>-0.95777000000000001</v>
      </c>
      <c r="BS21" s="25">
        <v>-90.966639999999998</v>
      </c>
    </row>
    <row r="22" spans="1:71">
      <c r="A22" s="23" t="s">
        <v>82</v>
      </c>
      <c r="B22" s="24">
        <v>2000012126001</v>
      </c>
      <c r="C22" s="25" t="s">
        <v>134</v>
      </c>
      <c r="D22" s="25">
        <v>2002500806</v>
      </c>
      <c r="E22" s="26">
        <v>39083</v>
      </c>
      <c r="F22" s="26">
        <v>39083</v>
      </c>
      <c r="G22" s="25" t="s">
        <v>925</v>
      </c>
      <c r="H22" s="25" t="s">
        <v>927</v>
      </c>
      <c r="I22" s="25" t="s">
        <v>942</v>
      </c>
      <c r="J22" s="25" t="s">
        <v>1790</v>
      </c>
      <c r="K22" s="25" t="s">
        <v>89</v>
      </c>
      <c r="L22" s="25" t="s">
        <v>1621</v>
      </c>
      <c r="M22" s="25" t="s">
        <v>1621</v>
      </c>
      <c r="N22" s="25" t="s">
        <v>95</v>
      </c>
      <c r="O22" s="25" t="s">
        <v>95</v>
      </c>
      <c r="P22" s="25" t="s">
        <v>1854</v>
      </c>
      <c r="Q22" s="25" t="s">
        <v>3887</v>
      </c>
      <c r="R22" s="25" t="s">
        <v>89</v>
      </c>
      <c r="S22" s="25" t="s">
        <v>3867</v>
      </c>
      <c r="T22" s="25"/>
      <c r="U22" s="25" t="s">
        <v>1827</v>
      </c>
      <c r="V22" s="27">
        <v>52529112</v>
      </c>
      <c r="W22" s="27"/>
      <c r="X22" s="25"/>
      <c r="Y22" s="28"/>
      <c r="Z22" s="25"/>
      <c r="AA22" s="30" t="s">
        <v>443</v>
      </c>
      <c r="AB22" s="25" t="s">
        <v>443</v>
      </c>
      <c r="AC22" s="25" t="s">
        <v>443</v>
      </c>
      <c r="AD22" s="25">
        <v>0</v>
      </c>
      <c r="AE22" s="25">
        <v>0</v>
      </c>
      <c r="AF22" s="23">
        <v>0</v>
      </c>
      <c r="AG22" s="23">
        <v>0</v>
      </c>
      <c r="AH22" s="23">
        <v>0</v>
      </c>
      <c r="AI22" s="25">
        <v>16</v>
      </c>
      <c r="AJ22" s="25">
        <v>4</v>
      </c>
      <c r="AK22" s="25">
        <v>3</v>
      </c>
      <c r="AL22" s="25">
        <v>1</v>
      </c>
      <c r="AM22" s="25">
        <v>2</v>
      </c>
      <c r="AN22" s="25">
        <v>0</v>
      </c>
      <c r="AO22" s="25">
        <v>0</v>
      </c>
      <c r="AP22" s="25" t="s">
        <v>1792</v>
      </c>
      <c r="AQ22" s="25" t="s">
        <v>1792</v>
      </c>
      <c r="AR22" s="29" t="s">
        <v>1792</v>
      </c>
      <c r="AS22" s="29" t="s">
        <v>1792</v>
      </c>
      <c r="AT22" s="29" t="s">
        <v>1792</v>
      </c>
      <c r="AU22" s="29" t="s">
        <v>1792</v>
      </c>
      <c r="AV22" s="29" t="s">
        <v>1792</v>
      </c>
      <c r="AW22" s="29" t="s">
        <v>1792</v>
      </c>
      <c r="AX22" s="29" t="s">
        <v>1792</v>
      </c>
      <c r="AY22" s="25" t="s">
        <v>1792</v>
      </c>
      <c r="AZ22" s="25" t="s">
        <v>1792</v>
      </c>
      <c r="BA22" s="25" t="s">
        <v>1792</v>
      </c>
      <c r="BB22" s="25" t="s">
        <v>1792</v>
      </c>
      <c r="BC22" s="25" t="s">
        <v>1792</v>
      </c>
      <c r="BD22" s="25" t="s">
        <v>1792</v>
      </c>
      <c r="BE22" s="25" t="s">
        <v>1792</v>
      </c>
      <c r="BF22" s="25" t="s">
        <v>1792</v>
      </c>
      <c r="BG22" s="25" t="s">
        <v>1792</v>
      </c>
      <c r="BH22" s="25" t="s">
        <v>1792</v>
      </c>
      <c r="BI22" s="25" t="s">
        <v>1792</v>
      </c>
      <c r="BJ22" s="25" t="s">
        <v>1792</v>
      </c>
      <c r="BK22" s="25" t="s">
        <v>1792</v>
      </c>
      <c r="BL22" s="25" t="s">
        <v>1792</v>
      </c>
      <c r="BM22" s="25" t="s">
        <v>1792</v>
      </c>
      <c r="BN22" s="23">
        <v>5</v>
      </c>
      <c r="BO22" s="23">
        <v>8</v>
      </c>
      <c r="BP22" s="25" t="s">
        <v>1793</v>
      </c>
      <c r="BQ22" s="25">
        <v>6.5</v>
      </c>
      <c r="BR22" s="25">
        <v>-0.95692999999999995</v>
      </c>
      <c r="BS22" s="25">
        <v>-90.964609999999993</v>
      </c>
    </row>
    <row r="23" spans="1:71">
      <c r="A23" s="23" t="s">
        <v>82</v>
      </c>
      <c r="B23" s="24">
        <v>2091757691001</v>
      </c>
      <c r="C23" s="25" t="s">
        <v>1622</v>
      </c>
      <c r="D23" s="25">
        <v>2002500918</v>
      </c>
      <c r="E23" s="26">
        <v>41275</v>
      </c>
      <c r="F23" s="26">
        <v>41275</v>
      </c>
      <c r="G23" s="25" t="s">
        <v>925</v>
      </c>
      <c r="H23" s="25" t="s">
        <v>927</v>
      </c>
      <c r="I23" s="25" t="s">
        <v>942</v>
      </c>
      <c r="J23" s="25" t="s">
        <v>1790</v>
      </c>
      <c r="K23" s="25" t="s">
        <v>89</v>
      </c>
      <c r="L23" s="25" t="s">
        <v>1623</v>
      </c>
      <c r="M23" s="25" t="s">
        <v>1623</v>
      </c>
      <c r="N23" s="25" t="s">
        <v>95</v>
      </c>
      <c r="O23" s="25" t="s">
        <v>95</v>
      </c>
      <c r="P23" s="25" t="s">
        <v>1854</v>
      </c>
      <c r="Q23" s="25" t="s">
        <v>151</v>
      </c>
      <c r="R23" s="25" t="s">
        <v>89</v>
      </c>
      <c r="S23" s="25" t="s">
        <v>3867</v>
      </c>
      <c r="T23" s="25"/>
      <c r="U23" s="25" t="s">
        <v>151</v>
      </c>
      <c r="V23" s="27">
        <v>52529405</v>
      </c>
      <c r="W23" s="27"/>
      <c r="X23" s="25"/>
      <c r="Y23" s="28"/>
      <c r="Z23" s="25"/>
      <c r="AA23" s="25" t="s">
        <v>152</v>
      </c>
      <c r="AB23" s="25" t="s">
        <v>443</v>
      </c>
      <c r="AC23" s="37" t="s">
        <v>153</v>
      </c>
      <c r="AD23" s="25">
        <v>0</v>
      </c>
      <c r="AE23" s="25">
        <v>0</v>
      </c>
      <c r="AF23" s="23">
        <v>0</v>
      </c>
      <c r="AG23" s="23">
        <v>0</v>
      </c>
      <c r="AH23" s="23">
        <v>0</v>
      </c>
      <c r="AI23" s="25">
        <v>28</v>
      </c>
      <c r="AJ23" s="25">
        <v>5</v>
      </c>
      <c r="AK23" s="25">
        <v>5</v>
      </c>
      <c r="AL23" s="25">
        <v>3</v>
      </c>
      <c r="AM23" s="25">
        <v>2</v>
      </c>
      <c r="AN23" s="25">
        <v>0</v>
      </c>
      <c r="AO23" s="25">
        <v>4</v>
      </c>
      <c r="AP23" s="25" t="s">
        <v>1792</v>
      </c>
      <c r="AQ23" s="25" t="s">
        <v>1792</v>
      </c>
      <c r="AR23" s="29" t="s">
        <v>1792</v>
      </c>
      <c r="AS23" s="29" t="s">
        <v>1792</v>
      </c>
      <c r="AT23" s="29" t="s">
        <v>1792</v>
      </c>
      <c r="AU23" s="29" t="s">
        <v>1792</v>
      </c>
      <c r="AV23" s="29" t="s">
        <v>1792</v>
      </c>
      <c r="AW23" s="29" t="s">
        <v>1792</v>
      </c>
      <c r="AX23" s="29" t="s">
        <v>1792</v>
      </c>
      <c r="AY23" s="25" t="s">
        <v>1792</v>
      </c>
      <c r="AZ23" s="25" t="s">
        <v>1792</v>
      </c>
      <c r="BA23" s="25" t="s">
        <v>1792</v>
      </c>
      <c r="BB23" s="25" t="s">
        <v>1792</v>
      </c>
      <c r="BC23" s="25" t="s">
        <v>1792</v>
      </c>
      <c r="BD23" s="25" t="s">
        <v>1792</v>
      </c>
      <c r="BE23" s="25" t="s">
        <v>1792</v>
      </c>
      <c r="BF23" s="25" t="s">
        <v>1792</v>
      </c>
      <c r="BG23" s="25" t="s">
        <v>1792</v>
      </c>
      <c r="BH23" s="25" t="s">
        <v>1792</v>
      </c>
      <c r="BI23" s="25" t="s">
        <v>1792</v>
      </c>
      <c r="BJ23" s="25" t="s">
        <v>1792</v>
      </c>
      <c r="BK23" s="25" t="s">
        <v>1792</v>
      </c>
      <c r="BL23" s="25" t="s">
        <v>1792</v>
      </c>
      <c r="BM23" s="25" t="s">
        <v>1792</v>
      </c>
      <c r="BN23" s="23">
        <v>7</v>
      </c>
      <c r="BO23" s="23">
        <v>10</v>
      </c>
      <c r="BP23" s="25" t="s">
        <v>1793</v>
      </c>
      <c r="BQ23" s="25">
        <v>8.5</v>
      </c>
      <c r="BR23" s="25">
        <v>-0.95667999999999997</v>
      </c>
      <c r="BS23" s="25">
        <v>-90.969570000000004</v>
      </c>
    </row>
    <row r="24" spans="1:71">
      <c r="A24" s="23" t="s">
        <v>82</v>
      </c>
      <c r="B24" s="24">
        <v>2000061487001</v>
      </c>
      <c r="C24" s="25" t="s">
        <v>1594</v>
      </c>
      <c r="D24" s="25">
        <v>2002500766</v>
      </c>
      <c r="E24" s="26">
        <v>42401</v>
      </c>
      <c r="F24" s="26">
        <v>42401</v>
      </c>
      <c r="G24" s="25" t="s">
        <v>925</v>
      </c>
      <c r="H24" s="25" t="s">
        <v>927</v>
      </c>
      <c r="I24" s="25" t="s">
        <v>942</v>
      </c>
      <c r="J24" s="25" t="s">
        <v>1790</v>
      </c>
      <c r="K24" s="25" t="s">
        <v>89</v>
      </c>
      <c r="L24" s="25" t="s">
        <v>1595</v>
      </c>
      <c r="M24" s="25" t="s">
        <v>1595</v>
      </c>
      <c r="N24" s="25" t="s">
        <v>95</v>
      </c>
      <c r="O24" s="25" t="s">
        <v>95</v>
      </c>
      <c r="P24" s="25" t="s">
        <v>1854</v>
      </c>
      <c r="Q24" s="25" t="s">
        <v>501</v>
      </c>
      <c r="R24" s="25" t="s">
        <v>89</v>
      </c>
      <c r="S24" s="25" t="s">
        <v>3867</v>
      </c>
      <c r="T24" s="25"/>
      <c r="U24" s="25" t="s">
        <v>501</v>
      </c>
      <c r="V24" s="27"/>
      <c r="W24" s="27"/>
      <c r="X24" s="25"/>
      <c r="Y24" s="28">
        <v>989312034</v>
      </c>
      <c r="Z24" s="25"/>
      <c r="AA24" s="25" t="s">
        <v>1596</v>
      </c>
      <c r="AB24" s="25" t="s">
        <v>443</v>
      </c>
      <c r="AC24" s="25" t="s">
        <v>443</v>
      </c>
      <c r="AD24" s="25">
        <v>0</v>
      </c>
      <c r="AE24" s="25">
        <v>0</v>
      </c>
      <c r="AF24" s="23">
        <v>0</v>
      </c>
      <c r="AG24" s="23">
        <v>0</v>
      </c>
      <c r="AH24" s="23">
        <v>0</v>
      </c>
      <c r="AI24" s="25">
        <v>32</v>
      </c>
      <c r="AJ24" s="25">
        <v>14</v>
      </c>
      <c r="AK24" s="25">
        <v>2</v>
      </c>
      <c r="AL24" s="25">
        <v>0</v>
      </c>
      <c r="AM24" s="25">
        <v>2</v>
      </c>
      <c r="AN24" s="25">
        <v>0</v>
      </c>
      <c r="AO24" s="25">
        <v>0</v>
      </c>
      <c r="AP24" s="25" t="s">
        <v>1792</v>
      </c>
      <c r="AQ24" s="25" t="s">
        <v>1792</v>
      </c>
      <c r="AR24" s="29" t="s">
        <v>1792</v>
      </c>
      <c r="AS24" s="29" t="s">
        <v>1792</v>
      </c>
      <c r="AT24" s="29" t="s">
        <v>1792</v>
      </c>
      <c r="AU24" s="29" t="s">
        <v>1792</v>
      </c>
      <c r="AV24" s="29" t="s">
        <v>1792</v>
      </c>
      <c r="AW24" s="29" t="s">
        <v>1792</v>
      </c>
      <c r="AX24" s="29" t="s">
        <v>1792</v>
      </c>
      <c r="AY24" s="25" t="s">
        <v>1792</v>
      </c>
      <c r="AZ24" s="25" t="s">
        <v>1792</v>
      </c>
      <c r="BA24" s="25" t="s">
        <v>1792</v>
      </c>
      <c r="BB24" s="25" t="s">
        <v>1792</v>
      </c>
      <c r="BC24" s="25" t="s">
        <v>1792</v>
      </c>
      <c r="BD24" s="25" t="s">
        <v>1792</v>
      </c>
      <c r="BE24" s="25" t="s">
        <v>1792</v>
      </c>
      <c r="BF24" s="25" t="s">
        <v>1792</v>
      </c>
      <c r="BG24" s="25" t="s">
        <v>1792</v>
      </c>
      <c r="BH24" s="25" t="s">
        <v>1792</v>
      </c>
      <c r="BI24" s="25" t="s">
        <v>1792</v>
      </c>
      <c r="BJ24" s="25" t="s">
        <v>1792</v>
      </c>
      <c r="BK24" s="25" t="s">
        <v>1792</v>
      </c>
      <c r="BL24" s="25" t="s">
        <v>1792</v>
      </c>
      <c r="BM24" s="25" t="s">
        <v>1792</v>
      </c>
      <c r="BN24" s="34">
        <v>0</v>
      </c>
      <c r="BO24" s="34">
        <v>0</v>
      </c>
      <c r="BP24" s="25" t="s">
        <v>1793</v>
      </c>
      <c r="BQ24" s="25">
        <v>0</v>
      </c>
      <c r="BR24" s="25">
        <v>-0.95881000000000005</v>
      </c>
      <c r="BS24" s="25">
        <v>-90.965500000000006</v>
      </c>
    </row>
    <row r="25" spans="1:71">
      <c r="A25" s="23" t="s">
        <v>82</v>
      </c>
      <c r="B25" s="24">
        <v>702116690001</v>
      </c>
      <c r="C25" s="25" t="s">
        <v>1660</v>
      </c>
      <c r="D25" s="25">
        <v>2002500721</v>
      </c>
      <c r="E25" s="26">
        <v>39814</v>
      </c>
      <c r="F25" s="26">
        <v>39814</v>
      </c>
      <c r="G25" s="25" t="s">
        <v>925</v>
      </c>
      <c r="H25" s="25" t="s">
        <v>927</v>
      </c>
      <c r="I25" s="25" t="s">
        <v>942</v>
      </c>
      <c r="J25" s="25" t="s">
        <v>1790</v>
      </c>
      <c r="K25" s="25" t="s">
        <v>89</v>
      </c>
      <c r="L25" s="25" t="s">
        <v>1661</v>
      </c>
      <c r="M25" s="25" t="s">
        <v>1661</v>
      </c>
      <c r="N25" s="25" t="s">
        <v>95</v>
      </c>
      <c r="O25" s="25" t="s">
        <v>95</v>
      </c>
      <c r="P25" s="25" t="s">
        <v>1854</v>
      </c>
      <c r="Q25" s="25" t="s">
        <v>3888</v>
      </c>
      <c r="R25" s="25" t="s">
        <v>1828</v>
      </c>
      <c r="S25" s="25" t="s">
        <v>3867</v>
      </c>
      <c r="T25" s="25"/>
      <c r="U25" s="25" t="s">
        <v>1829</v>
      </c>
      <c r="V25" s="39" t="s">
        <v>1830</v>
      </c>
      <c r="W25" s="27"/>
      <c r="X25" s="25"/>
      <c r="Y25" s="28"/>
      <c r="Z25" s="25"/>
      <c r="AA25" s="30" t="s">
        <v>443</v>
      </c>
      <c r="AB25" s="25" t="s">
        <v>443</v>
      </c>
      <c r="AC25" s="25" t="s">
        <v>443</v>
      </c>
      <c r="AD25" s="25">
        <v>0</v>
      </c>
      <c r="AE25" s="25">
        <v>0</v>
      </c>
      <c r="AF25" s="23">
        <v>0</v>
      </c>
      <c r="AG25" s="23">
        <v>0</v>
      </c>
      <c r="AH25" s="23">
        <v>0</v>
      </c>
      <c r="AI25" s="25">
        <v>32</v>
      </c>
      <c r="AJ25" s="25">
        <v>8</v>
      </c>
      <c r="AK25" s="25">
        <v>2</v>
      </c>
      <c r="AL25" s="25">
        <v>0</v>
      </c>
      <c r="AM25" s="25">
        <v>2</v>
      </c>
      <c r="AN25" s="25">
        <v>0</v>
      </c>
      <c r="AO25" s="25">
        <v>1</v>
      </c>
      <c r="AP25" s="25" t="s">
        <v>1792</v>
      </c>
      <c r="AQ25" s="25" t="s">
        <v>1792</v>
      </c>
      <c r="AR25" s="29" t="s">
        <v>1792</v>
      </c>
      <c r="AS25" s="29" t="s">
        <v>1792</v>
      </c>
      <c r="AT25" s="29" t="s">
        <v>1792</v>
      </c>
      <c r="AU25" s="29" t="s">
        <v>1792</v>
      </c>
      <c r="AV25" s="29" t="s">
        <v>1792</v>
      </c>
      <c r="AW25" s="29" t="s">
        <v>1792</v>
      </c>
      <c r="AX25" s="29" t="s">
        <v>1792</v>
      </c>
      <c r="AY25" s="25" t="s">
        <v>1792</v>
      </c>
      <c r="AZ25" s="25" t="s">
        <v>1792</v>
      </c>
      <c r="BA25" s="25" t="s">
        <v>1792</v>
      </c>
      <c r="BB25" s="25" t="s">
        <v>1792</v>
      </c>
      <c r="BC25" s="25" t="s">
        <v>1792</v>
      </c>
      <c r="BD25" s="25" t="s">
        <v>1792</v>
      </c>
      <c r="BE25" s="25" t="s">
        <v>1792</v>
      </c>
      <c r="BF25" s="25" t="s">
        <v>1792</v>
      </c>
      <c r="BG25" s="25" t="s">
        <v>1792</v>
      </c>
      <c r="BH25" s="25" t="s">
        <v>1792</v>
      </c>
      <c r="BI25" s="25" t="s">
        <v>1792</v>
      </c>
      <c r="BJ25" s="25" t="s">
        <v>1792</v>
      </c>
      <c r="BK25" s="25" t="s">
        <v>1792</v>
      </c>
      <c r="BL25" s="25" t="s">
        <v>1792</v>
      </c>
      <c r="BM25" s="25" t="s">
        <v>1792</v>
      </c>
      <c r="BN25" s="23">
        <v>6</v>
      </c>
      <c r="BO25" s="23">
        <v>15</v>
      </c>
      <c r="BP25" s="25" t="s">
        <v>1793</v>
      </c>
      <c r="BQ25" s="25">
        <v>10.5</v>
      </c>
      <c r="BR25" s="25">
        <v>-0.95569999999999999</v>
      </c>
      <c r="BS25" s="25">
        <v>-90.964470000000006</v>
      </c>
    </row>
    <row r="26" spans="1:71">
      <c r="A26" s="23" t="s">
        <v>82</v>
      </c>
      <c r="B26" s="24">
        <v>2000041398001</v>
      </c>
      <c r="C26" s="25" t="s">
        <v>1626</v>
      </c>
      <c r="D26" s="25">
        <v>2002501384</v>
      </c>
      <c r="E26" s="26">
        <v>42611</v>
      </c>
      <c r="F26" s="26">
        <v>42611</v>
      </c>
      <c r="G26" s="25" t="s">
        <v>925</v>
      </c>
      <c r="H26" s="25" t="s">
        <v>927</v>
      </c>
      <c r="I26" s="25" t="s">
        <v>942</v>
      </c>
      <c r="J26" s="25" t="s">
        <v>1790</v>
      </c>
      <c r="K26" s="25" t="s">
        <v>89</v>
      </c>
      <c r="L26" s="25" t="s">
        <v>1627</v>
      </c>
      <c r="M26" s="25" t="s">
        <v>1627</v>
      </c>
      <c r="N26" s="25" t="s">
        <v>95</v>
      </c>
      <c r="O26" s="25" t="s">
        <v>95</v>
      </c>
      <c r="P26" s="25" t="s">
        <v>1854</v>
      </c>
      <c r="Q26" s="25" t="s">
        <v>151</v>
      </c>
      <c r="R26" s="25" t="s">
        <v>3889</v>
      </c>
      <c r="S26" s="25" t="s">
        <v>3867</v>
      </c>
      <c r="T26" s="25"/>
      <c r="U26" s="25" t="s">
        <v>151</v>
      </c>
      <c r="V26" s="27">
        <v>52529280</v>
      </c>
      <c r="W26" s="27"/>
      <c r="X26" s="25"/>
      <c r="Y26" s="28">
        <v>982751975</v>
      </c>
      <c r="Z26" s="25"/>
      <c r="AA26" s="25" t="s">
        <v>1628</v>
      </c>
      <c r="AB26" s="25" t="s">
        <v>443</v>
      </c>
      <c r="AC26" s="25" t="s">
        <v>443</v>
      </c>
      <c r="AD26" s="25">
        <v>0</v>
      </c>
      <c r="AE26" s="25">
        <v>0</v>
      </c>
      <c r="AF26" s="23">
        <v>0</v>
      </c>
      <c r="AG26" s="23">
        <v>0</v>
      </c>
      <c r="AH26" s="23">
        <v>0</v>
      </c>
      <c r="AI26" s="25">
        <v>26</v>
      </c>
      <c r="AJ26" s="25">
        <v>6</v>
      </c>
      <c r="AK26" s="25">
        <v>2</v>
      </c>
      <c r="AL26" s="25">
        <v>1</v>
      </c>
      <c r="AM26" s="25">
        <v>1</v>
      </c>
      <c r="AN26" s="25">
        <v>0</v>
      </c>
      <c r="AO26" s="25">
        <v>0</v>
      </c>
      <c r="AP26" s="25" t="s">
        <v>1792</v>
      </c>
      <c r="AQ26" s="25" t="s">
        <v>1792</v>
      </c>
      <c r="AR26" s="29" t="s">
        <v>1792</v>
      </c>
      <c r="AS26" s="29" t="s">
        <v>1792</v>
      </c>
      <c r="AT26" s="29" t="s">
        <v>1792</v>
      </c>
      <c r="AU26" s="29" t="s">
        <v>1792</v>
      </c>
      <c r="AV26" s="29" t="s">
        <v>1792</v>
      </c>
      <c r="AW26" s="29" t="s">
        <v>1792</v>
      </c>
      <c r="AX26" s="29" t="s">
        <v>1792</v>
      </c>
      <c r="AY26" s="25" t="s">
        <v>1792</v>
      </c>
      <c r="AZ26" s="25" t="s">
        <v>1792</v>
      </c>
      <c r="BA26" s="25" t="s">
        <v>1792</v>
      </c>
      <c r="BB26" s="25" t="s">
        <v>1792</v>
      </c>
      <c r="BC26" s="25" t="s">
        <v>1792</v>
      </c>
      <c r="BD26" s="25" t="s">
        <v>1792</v>
      </c>
      <c r="BE26" s="25" t="s">
        <v>1792</v>
      </c>
      <c r="BF26" s="25" t="s">
        <v>1792</v>
      </c>
      <c r="BG26" s="25" t="s">
        <v>1792</v>
      </c>
      <c r="BH26" s="25" t="s">
        <v>1792</v>
      </c>
      <c r="BI26" s="25" t="s">
        <v>1792</v>
      </c>
      <c r="BJ26" s="25" t="s">
        <v>1792</v>
      </c>
      <c r="BK26" s="25" t="s">
        <v>1792</v>
      </c>
      <c r="BL26" s="25" t="s">
        <v>1792</v>
      </c>
      <c r="BM26" s="25" t="s">
        <v>1792</v>
      </c>
      <c r="BN26" s="23">
        <v>8</v>
      </c>
      <c r="BO26" s="23">
        <v>10</v>
      </c>
      <c r="BP26" s="25" t="s">
        <v>1793</v>
      </c>
      <c r="BQ26" s="23">
        <v>9</v>
      </c>
      <c r="BR26" s="23">
        <v>-0.95662999999999998</v>
      </c>
      <c r="BS26" s="23">
        <v>-90.968760000000003</v>
      </c>
    </row>
    <row r="27" spans="1:71">
      <c r="A27" s="23" t="s">
        <v>82</v>
      </c>
      <c r="B27" s="24">
        <v>2000007209001</v>
      </c>
      <c r="C27" s="25" t="s">
        <v>1601</v>
      </c>
      <c r="D27" s="25">
        <v>2002500977</v>
      </c>
      <c r="E27" s="26">
        <v>41791</v>
      </c>
      <c r="F27" s="26">
        <v>41791</v>
      </c>
      <c r="G27" s="25" t="s">
        <v>925</v>
      </c>
      <c r="H27" s="25" t="s">
        <v>941</v>
      </c>
      <c r="I27" s="25" t="s">
        <v>928</v>
      </c>
      <c r="J27" s="25" t="s">
        <v>1790</v>
      </c>
      <c r="K27" s="25" t="s">
        <v>89</v>
      </c>
      <c r="L27" s="25" t="s">
        <v>1602</v>
      </c>
      <c r="M27" s="25" t="s">
        <v>1602</v>
      </c>
      <c r="N27" s="25" t="s">
        <v>95</v>
      </c>
      <c r="O27" s="25" t="s">
        <v>95</v>
      </c>
      <c r="P27" s="25" t="s">
        <v>1854</v>
      </c>
      <c r="Q27" s="25" t="s">
        <v>151</v>
      </c>
      <c r="R27" s="25" t="s">
        <v>89</v>
      </c>
      <c r="S27" s="25" t="s">
        <v>3867</v>
      </c>
      <c r="T27" s="25"/>
      <c r="U27" s="25" t="s">
        <v>151</v>
      </c>
      <c r="V27" s="27">
        <v>53016561</v>
      </c>
      <c r="W27" s="27"/>
      <c r="X27" s="25"/>
      <c r="Y27" s="28"/>
      <c r="Z27" s="25"/>
      <c r="AA27" s="25" t="s">
        <v>1603</v>
      </c>
      <c r="AB27" s="25" t="s">
        <v>443</v>
      </c>
      <c r="AC27" s="25" t="s">
        <v>443</v>
      </c>
      <c r="AD27" s="25">
        <v>0</v>
      </c>
      <c r="AE27" s="25">
        <v>0</v>
      </c>
      <c r="AF27" s="23">
        <v>0</v>
      </c>
      <c r="AG27" s="23">
        <v>0</v>
      </c>
      <c r="AH27" s="23">
        <v>0</v>
      </c>
      <c r="AI27" s="25">
        <v>19</v>
      </c>
      <c r="AJ27" s="25">
        <v>6</v>
      </c>
      <c r="AK27" s="25">
        <v>2</v>
      </c>
      <c r="AL27" s="25">
        <v>0</v>
      </c>
      <c r="AM27" s="25">
        <v>2</v>
      </c>
      <c r="AN27" s="25">
        <v>0</v>
      </c>
      <c r="AO27" s="25">
        <v>2</v>
      </c>
      <c r="AP27" s="25" t="s">
        <v>1792</v>
      </c>
      <c r="AQ27" s="25" t="s">
        <v>1792</v>
      </c>
      <c r="AR27" s="29" t="s">
        <v>1792</v>
      </c>
      <c r="AS27" s="29" t="s">
        <v>1792</v>
      </c>
      <c r="AT27" s="29" t="s">
        <v>1792</v>
      </c>
      <c r="AU27" s="29" t="s">
        <v>1792</v>
      </c>
      <c r="AV27" s="29" t="s">
        <v>1792</v>
      </c>
      <c r="AW27" s="29" t="s">
        <v>1792</v>
      </c>
      <c r="AX27" s="29" t="s">
        <v>1792</v>
      </c>
      <c r="AY27" s="25" t="s">
        <v>1792</v>
      </c>
      <c r="AZ27" s="25" t="s">
        <v>1792</v>
      </c>
      <c r="BA27" s="25" t="s">
        <v>1792</v>
      </c>
      <c r="BB27" s="25" t="s">
        <v>1792</v>
      </c>
      <c r="BC27" s="25" t="s">
        <v>1792</v>
      </c>
      <c r="BD27" s="25" t="s">
        <v>1792</v>
      </c>
      <c r="BE27" s="25" t="s">
        <v>1792</v>
      </c>
      <c r="BF27" s="25" t="s">
        <v>1792</v>
      </c>
      <c r="BG27" s="25" t="s">
        <v>1792</v>
      </c>
      <c r="BH27" s="25" t="s">
        <v>1792</v>
      </c>
      <c r="BI27" s="25" t="s">
        <v>1792</v>
      </c>
      <c r="BJ27" s="25" t="s">
        <v>1792</v>
      </c>
      <c r="BK27" s="25" t="s">
        <v>1792</v>
      </c>
      <c r="BL27" s="25" t="s">
        <v>1792</v>
      </c>
      <c r="BM27" s="25" t="s">
        <v>1792</v>
      </c>
      <c r="BN27" s="23">
        <v>10</v>
      </c>
      <c r="BO27" s="23">
        <v>12</v>
      </c>
      <c r="BP27" s="25" t="s">
        <v>1793</v>
      </c>
      <c r="BQ27" s="25">
        <v>11</v>
      </c>
      <c r="BR27" s="25">
        <v>-0.95728000000000002</v>
      </c>
      <c r="BS27" s="25">
        <v>-90.966200000000001</v>
      </c>
    </row>
    <row r="28" spans="1:71">
      <c r="A28" s="23" t="s">
        <v>82</v>
      </c>
      <c r="B28" s="24">
        <v>801322165001</v>
      </c>
      <c r="C28" s="25" t="s">
        <v>3891</v>
      </c>
      <c r="D28" s="25">
        <v>2002500463</v>
      </c>
      <c r="E28" s="26">
        <v>38718</v>
      </c>
      <c r="F28" s="26">
        <v>38718</v>
      </c>
      <c r="G28" s="25" t="s">
        <v>925</v>
      </c>
      <c r="H28" s="25" t="s">
        <v>941</v>
      </c>
      <c r="I28" s="25" t="s">
        <v>942</v>
      </c>
      <c r="J28" s="25" t="s">
        <v>1790</v>
      </c>
      <c r="K28" s="25" t="s">
        <v>89</v>
      </c>
      <c r="L28" s="25" t="s">
        <v>1599</v>
      </c>
      <c r="M28" s="25" t="s">
        <v>1599</v>
      </c>
      <c r="N28" s="25" t="s">
        <v>95</v>
      </c>
      <c r="O28" s="25" t="s">
        <v>95</v>
      </c>
      <c r="P28" s="25" t="s">
        <v>1854</v>
      </c>
      <c r="Q28" s="25" t="s">
        <v>1831</v>
      </c>
      <c r="R28" s="25" t="s">
        <v>89</v>
      </c>
      <c r="S28" s="25" t="s">
        <v>3867</v>
      </c>
      <c r="T28" s="25"/>
      <c r="U28" s="25" t="s">
        <v>1831</v>
      </c>
      <c r="V28" s="27">
        <v>52529307</v>
      </c>
      <c r="W28" s="27"/>
      <c r="X28" s="25"/>
      <c r="Y28" s="28"/>
      <c r="Z28" s="25"/>
      <c r="AA28" s="25" t="s">
        <v>1600</v>
      </c>
      <c r="AB28" s="25" t="s">
        <v>443</v>
      </c>
      <c r="AC28" s="25" t="s">
        <v>443</v>
      </c>
      <c r="AD28" s="25">
        <v>0</v>
      </c>
      <c r="AE28" s="25">
        <v>0</v>
      </c>
      <c r="AF28" s="23">
        <v>0</v>
      </c>
      <c r="AG28" s="23">
        <v>0</v>
      </c>
      <c r="AH28" s="23">
        <v>0</v>
      </c>
      <c r="AI28" s="25">
        <v>10</v>
      </c>
      <c r="AJ28" s="25">
        <v>5</v>
      </c>
      <c r="AK28" s="25">
        <v>2</v>
      </c>
      <c r="AL28" s="25">
        <v>1</v>
      </c>
      <c r="AM28" s="25">
        <v>1</v>
      </c>
      <c r="AN28" s="25">
        <v>0</v>
      </c>
      <c r="AO28" s="25">
        <v>0</v>
      </c>
      <c r="AP28" s="25" t="s">
        <v>1792</v>
      </c>
      <c r="AQ28" s="25" t="s">
        <v>1792</v>
      </c>
      <c r="AR28" s="29" t="s">
        <v>1792</v>
      </c>
      <c r="AS28" s="29" t="s">
        <v>1792</v>
      </c>
      <c r="AT28" s="29" t="s">
        <v>1792</v>
      </c>
      <c r="AU28" s="29" t="s">
        <v>1792</v>
      </c>
      <c r="AV28" s="29" t="s">
        <v>1792</v>
      </c>
      <c r="AW28" s="29" t="s">
        <v>1792</v>
      </c>
      <c r="AX28" s="29" t="s">
        <v>1792</v>
      </c>
      <c r="AY28" s="25" t="s">
        <v>1792</v>
      </c>
      <c r="AZ28" s="25" t="s">
        <v>1792</v>
      </c>
      <c r="BA28" s="25" t="s">
        <v>1792</v>
      </c>
      <c r="BB28" s="25" t="s">
        <v>1792</v>
      </c>
      <c r="BC28" s="25" t="s">
        <v>1792</v>
      </c>
      <c r="BD28" s="25" t="s">
        <v>1792</v>
      </c>
      <c r="BE28" s="25" t="s">
        <v>1792</v>
      </c>
      <c r="BF28" s="25" t="s">
        <v>1792</v>
      </c>
      <c r="BG28" s="25" t="s">
        <v>1792</v>
      </c>
      <c r="BH28" s="25" t="s">
        <v>1792</v>
      </c>
      <c r="BI28" s="25" t="s">
        <v>1792</v>
      </c>
      <c r="BJ28" s="25" t="s">
        <v>1792</v>
      </c>
      <c r="BK28" s="25" t="s">
        <v>1792</v>
      </c>
      <c r="BL28" s="25" t="s">
        <v>1792</v>
      </c>
      <c r="BM28" s="25" t="s">
        <v>1792</v>
      </c>
      <c r="BN28" s="23">
        <v>5</v>
      </c>
      <c r="BO28" s="23">
        <v>10</v>
      </c>
      <c r="BP28" s="25" t="s">
        <v>1793</v>
      </c>
      <c r="BQ28" s="25">
        <v>7.5</v>
      </c>
      <c r="BR28" s="25">
        <v>-0.95628000000000002</v>
      </c>
      <c r="BS28" s="25">
        <v>-90.968289999999996</v>
      </c>
    </row>
    <row r="29" spans="1:71">
      <c r="A29" s="23" t="s">
        <v>82</v>
      </c>
      <c r="B29" s="24">
        <v>2000071726001</v>
      </c>
      <c r="C29" s="25" t="s">
        <v>1604</v>
      </c>
      <c r="D29" s="25">
        <v>2002500897</v>
      </c>
      <c r="E29" s="26">
        <v>40909</v>
      </c>
      <c r="F29" s="26">
        <v>40909</v>
      </c>
      <c r="G29" s="25" t="s">
        <v>925</v>
      </c>
      <c r="H29" s="25" t="s">
        <v>1605</v>
      </c>
      <c r="I29" s="25" t="s">
        <v>928</v>
      </c>
      <c r="J29" s="25" t="s">
        <v>1790</v>
      </c>
      <c r="K29" s="25" t="s">
        <v>89</v>
      </c>
      <c r="L29" s="25" t="s">
        <v>1606</v>
      </c>
      <c r="M29" s="25" t="s">
        <v>1606</v>
      </c>
      <c r="N29" s="25" t="s">
        <v>95</v>
      </c>
      <c r="O29" s="25" t="s">
        <v>95</v>
      </c>
      <c r="P29" s="25" t="s">
        <v>1854</v>
      </c>
      <c r="Q29" s="25" t="s">
        <v>222</v>
      </c>
      <c r="R29" s="25" t="s">
        <v>89</v>
      </c>
      <c r="S29" s="25" t="s">
        <v>3867</v>
      </c>
      <c r="T29" s="25"/>
      <c r="U29" s="25" t="s">
        <v>1832</v>
      </c>
      <c r="V29" s="27">
        <v>53016714</v>
      </c>
      <c r="W29" s="27"/>
      <c r="X29" s="25"/>
      <c r="Y29" s="28"/>
      <c r="Z29" s="25"/>
      <c r="AA29" s="25" t="s">
        <v>1607</v>
      </c>
      <c r="AB29" s="25" t="s">
        <v>443</v>
      </c>
      <c r="AC29" s="25" t="s">
        <v>443</v>
      </c>
      <c r="AD29" s="25">
        <v>0</v>
      </c>
      <c r="AE29" s="25">
        <v>0</v>
      </c>
      <c r="AF29" s="23">
        <v>0</v>
      </c>
      <c r="AG29" s="23">
        <v>0</v>
      </c>
      <c r="AH29" s="23">
        <v>0</v>
      </c>
      <c r="AI29" s="25">
        <v>20</v>
      </c>
      <c r="AJ29" s="25">
        <v>7</v>
      </c>
      <c r="AK29" s="25">
        <v>4</v>
      </c>
      <c r="AL29" s="25">
        <v>1</v>
      </c>
      <c r="AM29" s="25">
        <v>3</v>
      </c>
      <c r="AN29" s="25">
        <v>0</v>
      </c>
      <c r="AO29" s="25">
        <v>1</v>
      </c>
      <c r="AP29" s="25" t="s">
        <v>1792</v>
      </c>
      <c r="AQ29" s="25" t="s">
        <v>1792</v>
      </c>
      <c r="AR29" s="29" t="s">
        <v>1792</v>
      </c>
      <c r="AS29" s="29" t="s">
        <v>1792</v>
      </c>
      <c r="AT29" s="29" t="s">
        <v>1792</v>
      </c>
      <c r="AU29" s="29" t="s">
        <v>1792</v>
      </c>
      <c r="AV29" s="29" t="s">
        <v>1792</v>
      </c>
      <c r="AW29" s="29" t="s">
        <v>1792</v>
      </c>
      <c r="AX29" s="29" t="s">
        <v>1792</v>
      </c>
      <c r="AY29" s="25" t="s">
        <v>1792</v>
      </c>
      <c r="AZ29" s="25" t="s">
        <v>1792</v>
      </c>
      <c r="BA29" s="25" t="s">
        <v>1792</v>
      </c>
      <c r="BB29" s="25" t="s">
        <v>1792</v>
      </c>
      <c r="BC29" s="25" t="s">
        <v>1792</v>
      </c>
      <c r="BD29" s="25" t="s">
        <v>1792</v>
      </c>
      <c r="BE29" s="25" t="s">
        <v>1792</v>
      </c>
      <c r="BF29" s="25" t="s">
        <v>1792</v>
      </c>
      <c r="BG29" s="25" t="s">
        <v>1792</v>
      </c>
      <c r="BH29" s="25" t="s">
        <v>1792</v>
      </c>
      <c r="BI29" s="25" t="s">
        <v>1792</v>
      </c>
      <c r="BJ29" s="25" t="s">
        <v>1792</v>
      </c>
      <c r="BK29" s="25" t="s">
        <v>1792</v>
      </c>
      <c r="BL29" s="25" t="s">
        <v>1792</v>
      </c>
      <c r="BM29" s="25" t="s">
        <v>1792</v>
      </c>
      <c r="BN29" s="23">
        <v>8</v>
      </c>
      <c r="BO29" s="23">
        <v>16</v>
      </c>
      <c r="BP29" s="25" t="s">
        <v>1793</v>
      </c>
      <c r="BQ29" s="25">
        <v>12</v>
      </c>
      <c r="BR29" s="25">
        <v>-0.95709999999999995</v>
      </c>
      <c r="BS29" s="25">
        <v>-90.964240000000004</v>
      </c>
    </row>
    <row r="30" spans="1:71">
      <c r="A30" s="23" t="s">
        <v>82</v>
      </c>
      <c r="B30" s="24">
        <v>702817818001</v>
      </c>
      <c r="C30" s="25" t="s">
        <v>1611</v>
      </c>
      <c r="D30" s="25">
        <v>2002501043</v>
      </c>
      <c r="E30" s="26">
        <v>42064</v>
      </c>
      <c r="F30" s="26">
        <v>42064</v>
      </c>
      <c r="G30" s="25" t="s">
        <v>925</v>
      </c>
      <c r="H30" s="25" t="s">
        <v>1605</v>
      </c>
      <c r="I30" s="25" t="s">
        <v>942</v>
      </c>
      <c r="J30" s="25" t="s">
        <v>1790</v>
      </c>
      <c r="K30" s="25" t="s">
        <v>89</v>
      </c>
      <c r="L30" s="25" t="s">
        <v>1612</v>
      </c>
      <c r="M30" s="25" t="s">
        <v>1612</v>
      </c>
      <c r="N30" s="25" t="s">
        <v>95</v>
      </c>
      <c r="O30" s="25" t="s">
        <v>95</v>
      </c>
      <c r="P30" s="25" t="s">
        <v>1854</v>
      </c>
      <c r="Q30" s="25" t="s">
        <v>151</v>
      </c>
      <c r="R30" s="25" t="s">
        <v>89</v>
      </c>
      <c r="S30" s="25" t="s">
        <v>3867</v>
      </c>
      <c r="T30" s="25"/>
      <c r="U30" s="25" t="s">
        <v>151</v>
      </c>
      <c r="V30" s="27"/>
      <c r="W30" s="27"/>
      <c r="X30" s="25"/>
      <c r="Y30" s="28">
        <v>991598944</v>
      </c>
      <c r="Z30" s="25"/>
      <c r="AA30" s="25" t="s">
        <v>1613</v>
      </c>
      <c r="AB30" s="25" t="s">
        <v>443</v>
      </c>
      <c r="AC30" s="25" t="s">
        <v>443</v>
      </c>
      <c r="AD30" s="25">
        <v>0</v>
      </c>
      <c r="AE30" s="25">
        <v>0</v>
      </c>
      <c r="AF30" s="23">
        <v>0</v>
      </c>
      <c r="AG30" s="23">
        <v>0</v>
      </c>
      <c r="AH30" s="23">
        <v>0</v>
      </c>
      <c r="AI30" s="25">
        <v>12</v>
      </c>
      <c r="AJ30" s="25">
        <v>3</v>
      </c>
      <c r="AK30" s="25">
        <v>3</v>
      </c>
      <c r="AL30" s="25">
        <v>0</v>
      </c>
      <c r="AM30" s="25">
        <v>3</v>
      </c>
      <c r="AN30" s="25">
        <v>0</v>
      </c>
      <c r="AO30" s="25">
        <v>0</v>
      </c>
      <c r="AP30" s="25" t="s">
        <v>1792</v>
      </c>
      <c r="AQ30" s="25" t="s">
        <v>1792</v>
      </c>
      <c r="AR30" s="29" t="s">
        <v>1792</v>
      </c>
      <c r="AS30" s="29" t="s">
        <v>1792</v>
      </c>
      <c r="AT30" s="29" t="s">
        <v>1792</v>
      </c>
      <c r="AU30" s="29" t="s">
        <v>1792</v>
      </c>
      <c r="AV30" s="29" t="s">
        <v>1792</v>
      </c>
      <c r="AW30" s="29" t="s">
        <v>1792</v>
      </c>
      <c r="AX30" s="29" t="s">
        <v>1792</v>
      </c>
      <c r="AY30" s="25" t="s">
        <v>1792</v>
      </c>
      <c r="AZ30" s="25" t="s">
        <v>1792</v>
      </c>
      <c r="BA30" s="25" t="s">
        <v>1792</v>
      </c>
      <c r="BB30" s="25" t="s">
        <v>1792</v>
      </c>
      <c r="BC30" s="25" t="s">
        <v>1792</v>
      </c>
      <c r="BD30" s="25" t="s">
        <v>1792</v>
      </c>
      <c r="BE30" s="25" t="s">
        <v>1792</v>
      </c>
      <c r="BF30" s="25" t="s">
        <v>1792</v>
      </c>
      <c r="BG30" s="25" t="s">
        <v>1792</v>
      </c>
      <c r="BH30" s="25" t="s">
        <v>1792</v>
      </c>
      <c r="BI30" s="25" t="s">
        <v>1792</v>
      </c>
      <c r="BJ30" s="25" t="s">
        <v>1792</v>
      </c>
      <c r="BK30" s="25" t="s">
        <v>1792</v>
      </c>
      <c r="BL30" s="25" t="s">
        <v>1792</v>
      </c>
      <c r="BM30" s="25" t="s">
        <v>1792</v>
      </c>
      <c r="BN30" s="23">
        <v>5</v>
      </c>
      <c r="BO30" s="23">
        <v>10</v>
      </c>
      <c r="BP30" s="25" t="s">
        <v>1793</v>
      </c>
      <c r="BQ30" s="25">
        <v>7.5</v>
      </c>
      <c r="BR30" s="25">
        <v>-0.95728000000000002</v>
      </c>
      <c r="BS30" s="25">
        <v>-90.966200000000001</v>
      </c>
    </row>
    <row r="31" spans="1:71">
      <c r="A31" s="23" t="s">
        <v>82</v>
      </c>
      <c r="B31" s="24">
        <v>1309926960001</v>
      </c>
      <c r="C31" s="25" t="s">
        <v>1608</v>
      </c>
      <c r="D31" s="25">
        <v>20025001010</v>
      </c>
      <c r="E31" s="26">
        <v>40909</v>
      </c>
      <c r="F31" s="26">
        <v>40909</v>
      </c>
      <c r="G31" s="25" t="s">
        <v>925</v>
      </c>
      <c r="H31" s="25" t="s">
        <v>1605</v>
      </c>
      <c r="I31" s="25" t="s">
        <v>942</v>
      </c>
      <c r="J31" s="25" t="s">
        <v>1790</v>
      </c>
      <c r="K31" s="25" t="s">
        <v>89</v>
      </c>
      <c r="L31" s="25" t="s">
        <v>1609</v>
      </c>
      <c r="M31" s="25" t="s">
        <v>1609</v>
      </c>
      <c r="N31" s="25" t="s">
        <v>95</v>
      </c>
      <c r="O31" s="25" t="s">
        <v>95</v>
      </c>
      <c r="P31" s="25" t="s">
        <v>1854</v>
      </c>
      <c r="Q31" s="25" t="s">
        <v>151</v>
      </c>
      <c r="R31" s="25" t="s">
        <v>3892</v>
      </c>
      <c r="S31" s="25" t="s">
        <v>3867</v>
      </c>
      <c r="T31" s="25"/>
      <c r="U31" s="25"/>
      <c r="V31" s="27">
        <v>53016530</v>
      </c>
      <c r="W31" s="27"/>
      <c r="X31" s="25"/>
      <c r="Y31" s="28"/>
      <c r="Z31" s="25"/>
      <c r="AA31" s="25" t="s">
        <v>1610</v>
      </c>
      <c r="AB31" s="25" t="s">
        <v>443</v>
      </c>
      <c r="AC31" s="25" t="s">
        <v>443</v>
      </c>
      <c r="AD31" s="25">
        <v>0</v>
      </c>
      <c r="AE31" s="25">
        <v>0</v>
      </c>
      <c r="AF31" s="23">
        <v>0</v>
      </c>
      <c r="AG31" s="23">
        <v>0</v>
      </c>
      <c r="AH31" s="23">
        <v>0</v>
      </c>
      <c r="AI31" s="25">
        <v>20</v>
      </c>
      <c r="AJ31" s="25">
        <v>4</v>
      </c>
      <c r="AK31" s="25">
        <v>2</v>
      </c>
      <c r="AL31" s="25">
        <v>0</v>
      </c>
      <c r="AM31" s="25">
        <v>2</v>
      </c>
      <c r="AN31" s="25">
        <v>0</v>
      </c>
      <c r="AO31" s="25">
        <v>0</v>
      </c>
      <c r="AP31" s="25" t="s">
        <v>1792</v>
      </c>
      <c r="AQ31" s="25" t="s">
        <v>1792</v>
      </c>
      <c r="AR31" s="29" t="s">
        <v>1792</v>
      </c>
      <c r="AS31" s="29" t="s">
        <v>1792</v>
      </c>
      <c r="AT31" s="29" t="s">
        <v>1792</v>
      </c>
      <c r="AU31" s="29" t="s">
        <v>1792</v>
      </c>
      <c r="AV31" s="29" t="s">
        <v>1792</v>
      </c>
      <c r="AW31" s="29" t="s">
        <v>1792</v>
      </c>
      <c r="AX31" s="29" t="s">
        <v>1792</v>
      </c>
      <c r="AY31" s="25" t="s">
        <v>1792</v>
      </c>
      <c r="AZ31" s="25" t="s">
        <v>1792</v>
      </c>
      <c r="BA31" s="25" t="s">
        <v>1792</v>
      </c>
      <c r="BB31" s="25" t="s">
        <v>1792</v>
      </c>
      <c r="BC31" s="25" t="s">
        <v>1792</v>
      </c>
      <c r="BD31" s="25" t="s">
        <v>1792</v>
      </c>
      <c r="BE31" s="25" t="s">
        <v>1792</v>
      </c>
      <c r="BF31" s="25" t="s">
        <v>1792</v>
      </c>
      <c r="BG31" s="25" t="s">
        <v>1792</v>
      </c>
      <c r="BH31" s="25" t="s">
        <v>1792</v>
      </c>
      <c r="BI31" s="25" t="s">
        <v>1792</v>
      </c>
      <c r="BJ31" s="25" t="s">
        <v>1792</v>
      </c>
      <c r="BK31" s="25" t="s">
        <v>1792</v>
      </c>
      <c r="BL31" s="25" t="s">
        <v>1792</v>
      </c>
      <c r="BM31" s="25" t="s">
        <v>1792</v>
      </c>
      <c r="BN31" s="23">
        <v>6</v>
      </c>
      <c r="BO31" s="23">
        <v>15</v>
      </c>
      <c r="BP31" s="25" t="s">
        <v>1793</v>
      </c>
      <c r="BQ31" s="25">
        <v>10.5</v>
      </c>
      <c r="BR31" s="25">
        <v>-0.95506999999999997</v>
      </c>
      <c r="BS31" s="25">
        <v>-90.965010000000007</v>
      </c>
    </row>
    <row r="32" spans="1:71">
      <c r="A32" s="23" t="s">
        <v>82</v>
      </c>
      <c r="B32" s="24">
        <v>911151124001</v>
      </c>
      <c r="C32" s="25" t="s">
        <v>1838</v>
      </c>
      <c r="D32" s="25">
        <v>2002501079</v>
      </c>
      <c r="E32" s="26">
        <v>42186</v>
      </c>
      <c r="F32" s="26">
        <v>42199</v>
      </c>
      <c r="G32" s="25" t="s">
        <v>925</v>
      </c>
      <c r="H32" s="25" t="s">
        <v>990</v>
      </c>
      <c r="I32" s="25" t="s">
        <v>1015</v>
      </c>
      <c r="J32" s="25" t="s">
        <v>1790</v>
      </c>
      <c r="K32" s="25" t="s">
        <v>89</v>
      </c>
      <c r="L32" s="25" t="s">
        <v>1589</v>
      </c>
      <c r="M32" s="25" t="s">
        <v>1589</v>
      </c>
      <c r="N32" s="25" t="s">
        <v>95</v>
      </c>
      <c r="O32" s="25" t="s">
        <v>95</v>
      </c>
      <c r="P32" s="25" t="s">
        <v>1854</v>
      </c>
      <c r="Q32" s="25" t="s">
        <v>151</v>
      </c>
      <c r="R32" s="25" t="s">
        <v>3892</v>
      </c>
      <c r="S32" s="25" t="s">
        <v>3867</v>
      </c>
      <c r="T32" s="25"/>
      <c r="U32" s="25" t="s">
        <v>1835</v>
      </c>
      <c r="V32" s="27">
        <v>53016539</v>
      </c>
      <c r="W32" s="27"/>
      <c r="X32" s="25"/>
      <c r="Y32" s="28"/>
      <c r="Z32" s="25"/>
      <c r="AA32" s="25" t="s">
        <v>1590</v>
      </c>
      <c r="AB32" s="25" t="s">
        <v>443</v>
      </c>
      <c r="AC32" s="25" t="s">
        <v>443</v>
      </c>
      <c r="AD32" s="25">
        <v>0</v>
      </c>
      <c r="AE32" s="25">
        <v>0</v>
      </c>
      <c r="AF32" s="23">
        <v>0</v>
      </c>
      <c r="AG32" s="23">
        <v>0</v>
      </c>
      <c r="AH32" s="23">
        <v>0</v>
      </c>
      <c r="AI32" s="25">
        <v>16</v>
      </c>
      <c r="AJ32" s="25">
        <v>4</v>
      </c>
      <c r="AK32" s="25">
        <v>2</v>
      </c>
      <c r="AL32" s="25">
        <v>1</v>
      </c>
      <c r="AM32" s="25">
        <v>1</v>
      </c>
      <c r="AN32" s="25">
        <v>0</v>
      </c>
      <c r="AO32" s="25">
        <v>0</v>
      </c>
      <c r="AP32" s="25" t="s">
        <v>1792</v>
      </c>
      <c r="AQ32" s="25" t="s">
        <v>1792</v>
      </c>
      <c r="AR32" s="29" t="s">
        <v>1792</v>
      </c>
      <c r="AS32" s="29" t="s">
        <v>1792</v>
      </c>
      <c r="AT32" s="29" t="s">
        <v>1792</v>
      </c>
      <c r="AU32" s="29" t="s">
        <v>1792</v>
      </c>
      <c r="AV32" s="29" t="s">
        <v>1792</v>
      </c>
      <c r="AW32" s="29" t="s">
        <v>1792</v>
      </c>
      <c r="AX32" s="29" t="s">
        <v>1792</v>
      </c>
      <c r="AY32" s="25" t="s">
        <v>1792</v>
      </c>
      <c r="AZ32" s="25" t="s">
        <v>1792</v>
      </c>
      <c r="BA32" s="25" t="s">
        <v>1792</v>
      </c>
      <c r="BB32" s="25" t="s">
        <v>1792</v>
      </c>
      <c r="BC32" s="25" t="s">
        <v>1792</v>
      </c>
      <c r="BD32" s="25" t="s">
        <v>1792</v>
      </c>
      <c r="BE32" s="25" t="s">
        <v>1792</v>
      </c>
      <c r="BF32" s="25" t="s">
        <v>1792</v>
      </c>
      <c r="BG32" s="25" t="s">
        <v>1792</v>
      </c>
      <c r="BH32" s="25" t="s">
        <v>1792</v>
      </c>
      <c r="BI32" s="25" t="s">
        <v>1792</v>
      </c>
      <c r="BJ32" s="25" t="s">
        <v>1792</v>
      </c>
      <c r="BK32" s="25" t="s">
        <v>1792</v>
      </c>
      <c r="BL32" s="25" t="s">
        <v>1792</v>
      </c>
      <c r="BM32" s="25" t="s">
        <v>1792</v>
      </c>
      <c r="BN32" s="23">
        <v>10</v>
      </c>
      <c r="BO32" s="23">
        <v>15</v>
      </c>
      <c r="BP32" s="25" t="s">
        <v>1793</v>
      </c>
      <c r="BQ32" s="25">
        <v>12.5</v>
      </c>
      <c r="BR32" s="25">
        <v>-0.95569999999999999</v>
      </c>
      <c r="BS32" s="25">
        <v>-90.966849999999994</v>
      </c>
    </row>
    <row r="33" spans="1:71">
      <c r="A33" s="23" t="s">
        <v>82</v>
      </c>
      <c r="B33" s="24">
        <v>1791182065001</v>
      </c>
      <c r="C33" s="25" t="s">
        <v>1542</v>
      </c>
      <c r="D33" s="25">
        <v>2002500785</v>
      </c>
      <c r="E33" s="26">
        <v>40179</v>
      </c>
      <c r="F33" s="26">
        <v>40179</v>
      </c>
      <c r="G33" s="25" t="s">
        <v>925</v>
      </c>
      <c r="H33" s="25" t="s">
        <v>990</v>
      </c>
      <c r="I33" s="25" t="s">
        <v>931</v>
      </c>
      <c r="J33" s="25" t="s">
        <v>1790</v>
      </c>
      <c r="K33" s="25" t="s">
        <v>89</v>
      </c>
      <c r="L33" s="25" t="s">
        <v>459</v>
      </c>
      <c r="M33" s="25" t="s">
        <v>460</v>
      </c>
      <c r="N33" s="25" t="s">
        <v>95</v>
      </c>
      <c r="O33" s="25" t="s">
        <v>95</v>
      </c>
      <c r="P33" s="25" t="s">
        <v>1854</v>
      </c>
      <c r="Q33" s="25" t="s">
        <v>222</v>
      </c>
      <c r="R33" s="25" t="s">
        <v>89</v>
      </c>
      <c r="S33" s="25" t="s">
        <v>3867</v>
      </c>
      <c r="T33" s="25"/>
      <c r="U33" s="25" t="s">
        <v>136</v>
      </c>
      <c r="V33" s="27">
        <v>52529030</v>
      </c>
      <c r="W33" s="27">
        <v>53017069</v>
      </c>
      <c r="X33" s="25"/>
      <c r="Y33" s="28">
        <v>988949598</v>
      </c>
      <c r="Z33" s="25"/>
      <c r="AA33" s="25" t="s">
        <v>461</v>
      </c>
      <c r="AB33" s="25" t="s">
        <v>443</v>
      </c>
      <c r="AC33" s="37" t="s">
        <v>462</v>
      </c>
      <c r="AD33" s="25">
        <v>1</v>
      </c>
      <c r="AE33" s="25">
        <v>0</v>
      </c>
      <c r="AF33" s="23">
        <v>0</v>
      </c>
      <c r="AG33" s="23">
        <v>0</v>
      </c>
      <c r="AH33" s="23">
        <v>0</v>
      </c>
      <c r="AI33" s="25">
        <v>36</v>
      </c>
      <c r="AJ33" s="25">
        <v>9</v>
      </c>
      <c r="AK33" s="25">
        <v>9</v>
      </c>
      <c r="AL33" s="30">
        <v>0</v>
      </c>
      <c r="AM33" s="30">
        <v>0</v>
      </c>
      <c r="AN33" s="25">
        <v>0</v>
      </c>
      <c r="AO33" s="25">
        <v>0</v>
      </c>
      <c r="AP33" s="25" t="s">
        <v>1792</v>
      </c>
      <c r="AQ33" s="25" t="s">
        <v>1792</v>
      </c>
      <c r="AR33" s="29" t="s">
        <v>1792</v>
      </c>
      <c r="AS33" s="29" t="s">
        <v>1792</v>
      </c>
      <c r="AT33" s="29" t="s">
        <v>1792</v>
      </c>
      <c r="AU33" s="29" t="s">
        <v>1792</v>
      </c>
      <c r="AV33" s="29" t="s">
        <v>1792</v>
      </c>
      <c r="AW33" s="29" t="s">
        <v>1792</v>
      </c>
      <c r="AX33" s="29" t="s">
        <v>1792</v>
      </c>
      <c r="AY33" s="25" t="s">
        <v>1792</v>
      </c>
      <c r="AZ33" s="25" t="s">
        <v>1792</v>
      </c>
      <c r="BA33" s="25" t="s">
        <v>1792</v>
      </c>
      <c r="BB33" s="25" t="s">
        <v>1792</v>
      </c>
      <c r="BC33" s="25" t="s">
        <v>1792</v>
      </c>
      <c r="BD33" s="25" t="s">
        <v>1792</v>
      </c>
      <c r="BE33" s="25" t="s">
        <v>1792</v>
      </c>
      <c r="BF33" s="25" t="s">
        <v>1792</v>
      </c>
      <c r="BG33" s="25" t="s">
        <v>1792</v>
      </c>
      <c r="BH33" s="25" t="s">
        <v>1792</v>
      </c>
      <c r="BI33" s="25" t="s">
        <v>1792</v>
      </c>
      <c r="BJ33" s="25" t="s">
        <v>1792</v>
      </c>
      <c r="BK33" s="25" t="s">
        <v>1792</v>
      </c>
      <c r="BL33" s="25" t="s">
        <v>1792</v>
      </c>
      <c r="BM33" s="25" t="s">
        <v>1792</v>
      </c>
      <c r="BN33" s="34">
        <v>0</v>
      </c>
      <c r="BO33" s="34">
        <v>0</v>
      </c>
      <c r="BP33" s="25" t="s">
        <v>1793</v>
      </c>
      <c r="BQ33" s="25">
        <v>0</v>
      </c>
      <c r="BR33" s="25">
        <v>-0.95828999999999998</v>
      </c>
      <c r="BS33" s="25">
        <v>-90.963390000000004</v>
      </c>
    </row>
    <row r="34" spans="1:71">
      <c r="A34" s="23" t="s">
        <v>82</v>
      </c>
      <c r="B34" s="24">
        <v>2000041372001</v>
      </c>
      <c r="C34" s="25" t="s">
        <v>1583</v>
      </c>
      <c r="D34" s="25">
        <v>2002501017</v>
      </c>
      <c r="E34" s="26">
        <v>41944</v>
      </c>
      <c r="F34" s="26">
        <v>41944</v>
      </c>
      <c r="G34" s="25" t="s">
        <v>925</v>
      </c>
      <c r="H34" s="25" t="s">
        <v>990</v>
      </c>
      <c r="I34" s="25" t="s">
        <v>931</v>
      </c>
      <c r="J34" s="25" t="s">
        <v>1790</v>
      </c>
      <c r="K34" s="25" t="s">
        <v>89</v>
      </c>
      <c r="L34" s="25" t="s">
        <v>1584</v>
      </c>
      <c r="M34" s="25" t="s">
        <v>1584</v>
      </c>
      <c r="N34" s="25" t="s">
        <v>95</v>
      </c>
      <c r="O34" s="25" t="s">
        <v>95</v>
      </c>
      <c r="P34" s="25" t="s">
        <v>1854</v>
      </c>
      <c r="Q34" s="25" t="s">
        <v>687</v>
      </c>
      <c r="R34" s="25" t="s">
        <v>89</v>
      </c>
      <c r="S34" s="25" t="s">
        <v>3867</v>
      </c>
      <c r="T34" s="25" t="s">
        <v>3896</v>
      </c>
      <c r="U34" s="25" t="s">
        <v>1837</v>
      </c>
      <c r="V34" s="27">
        <v>53016849</v>
      </c>
      <c r="W34" s="27"/>
      <c r="X34" s="25"/>
      <c r="Y34" s="28">
        <v>990253241</v>
      </c>
      <c r="Z34" s="25"/>
      <c r="AA34" s="25" t="s">
        <v>1585</v>
      </c>
      <c r="AB34" s="25" t="s">
        <v>443</v>
      </c>
      <c r="AC34" s="25" t="s">
        <v>443</v>
      </c>
      <c r="AD34" s="25">
        <v>0</v>
      </c>
      <c r="AE34" s="25">
        <v>0</v>
      </c>
      <c r="AF34" s="23">
        <v>0</v>
      </c>
      <c r="AG34" s="23">
        <v>0</v>
      </c>
      <c r="AH34" s="23">
        <v>0</v>
      </c>
      <c r="AI34" s="25">
        <v>60</v>
      </c>
      <c r="AJ34" s="25">
        <v>12</v>
      </c>
      <c r="AK34" s="25">
        <v>4</v>
      </c>
      <c r="AL34" s="25">
        <v>1</v>
      </c>
      <c r="AM34" s="25">
        <v>3</v>
      </c>
      <c r="AN34" s="25">
        <v>0</v>
      </c>
      <c r="AO34" s="25">
        <v>0</v>
      </c>
      <c r="AP34" s="25" t="s">
        <v>1792</v>
      </c>
      <c r="AQ34" s="25" t="s">
        <v>1792</v>
      </c>
      <c r="AR34" s="29" t="s">
        <v>1792</v>
      </c>
      <c r="AS34" s="29" t="s">
        <v>1792</v>
      </c>
      <c r="AT34" s="29" t="s">
        <v>1792</v>
      </c>
      <c r="AU34" s="29" t="s">
        <v>1792</v>
      </c>
      <c r="AV34" s="29" t="s">
        <v>1792</v>
      </c>
      <c r="AW34" s="29" t="s">
        <v>1792</v>
      </c>
      <c r="AX34" s="29" t="s">
        <v>1792</v>
      </c>
      <c r="AY34" s="25" t="s">
        <v>1792</v>
      </c>
      <c r="AZ34" s="25" t="s">
        <v>1792</v>
      </c>
      <c r="BA34" s="25" t="s">
        <v>1792</v>
      </c>
      <c r="BB34" s="25" t="s">
        <v>1792</v>
      </c>
      <c r="BC34" s="25" t="s">
        <v>1792</v>
      </c>
      <c r="BD34" s="25" t="s">
        <v>1792</v>
      </c>
      <c r="BE34" s="25" t="s">
        <v>1792</v>
      </c>
      <c r="BF34" s="25" t="s">
        <v>1792</v>
      </c>
      <c r="BG34" s="25" t="s">
        <v>1792</v>
      </c>
      <c r="BH34" s="25" t="s">
        <v>1792</v>
      </c>
      <c r="BI34" s="25" t="s">
        <v>1792</v>
      </c>
      <c r="BJ34" s="25" t="s">
        <v>1792</v>
      </c>
      <c r="BK34" s="25" t="s">
        <v>1792</v>
      </c>
      <c r="BL34" s="25" t="s">
        <v>1792</v>
      </c>
      <c r="BM34" s="25" t="s">
        <v>1792</v>
      </c>
      <c r="BN34" s="23">
        <v>12</v>
      </c>
      <c r="BO34" s="23">
        <v>15</v>
      </c>
      <c r="BP34" s="25" t="s">
        <v>1793</v>
      </c>
      <c r="BQ34" s="25">
        <v>13.5</v>
      </c>
      <c r="BR34" s="25">
        <v>-0.9536</v>
      </c>
      <c r="BS34" s="25">
        <v>-90.965699999999998</v>
      </c>
    </row>
    <row r="35" spans="1:71">
      <c r="A35" s="23" t="s">
        <v>82</v>
      </c>
      <c r="B35" s="24">
        <v>1716406853001</v>
      </c>
      <c r="C35" s="25" t="s">
        <v>1629</v>
      </c>
      <c r="D35" s="25">
        <v>2002510747</v>
      </c>
      <c r="E35" s="26">
        <v>40179</v>
      </c>
      <c r="F35" s="26">
        <v>40179</v>
      </c>
      <c r="G35" s="25" t="s">
        <v>925</v>
      </c>
      <c r="H35" s="25" t="s">
        <v>990</v>
      </c>
      <c r="I35" s="25" t="s">
        <v>931</v>
      </c>
      <c r="J35" s="25" t="s">
        <v>1790</v>
      </c>
      <c r="K35" s="25" t="s">
        <v>89</v>
      </c>
      <c r="L35" s="25" t="s">
        <v>1630</v>
      </c>
      <c r="M35" s="25" t="s">
        <v>1630</v>
      </c>
      <c r="N35" s="25" t="s">
        <v>95</v>
      </c>
      <c r="O35" s="25" t="s">
        <v>95</v>
      </c>
      <c r="P35" s="25" t="s">
        <v>3832</v>
      </c>
      <c r="Q35" s="25" t="s">
        <v>1841</v>
      </c>
      <c r="R35" s="25" t="s">
        <v>89</v>
      </c>
      <c r="S35" s="25" t="s">
        <v>3867</v>
      </c>
      <c r="T35" s="25"/>
      <c r="U35" s="25" t="s">
        <v>1841</v>
      </c>
      <c r="V35" s="27"/>
      <c r="W35" s="27"/>
      <c r="X35" s="25"/>
      <c r="Y35" s="28">
        <v>997611786</v>
      </c>
      <c r="Z35" s="25"/>
      <c r="AA35" s="25" t="s">
        <v>1631</v>
      </c>
      <c r="AB35" s="25" t="s">
        <v>443</v>
      </c>
      <c r="AC35" s="25" t="s">
        <v>443</v>
      </c>
      <c r="AD35" s="25">
        <v>0</v>
      </c>
      <c r="AE35" s="25">
        <v>0</v>
      </c>
      <c r="AF35" s="23">
        <v>0</v>
      </c>
      <c r="AG35" s="23">
        <v>0</v>
      </c>
      <c r="AH35" s="23">
        <v>0</v>
      </c>
      <c r="AI35" s="25">
        <v>64</v>
      </c>
      <c r="AJ35" s="25">
        <v>16</v>
      </c>
      <c r="AK35" s="25">
        <v>4</v>
      </c>
      <c r="AL35" s="25">
        <v>3</v>
      </c>
      <c r="AM35" s="25">
        <v>1</v>
      </c>
      <c r="AN35" s="25">
        <v>0</v>
      </c>
      <c r="AO35" s="25">
        <v>1</v>
      </c>
      <c r="AP35" s="25" t="s">
        <v>1792</v>
      </c>
      <c r="AQ35" s="25" t="s">
        <v>1792</v>
      </c>
      <c r="AR35" s="29" t="s">
        <v>1792</v>
      </c>
      <c r="AS35" s="29" t="s">
        <v>1792</v>
      </c>
      <c r="AT35" s="29" t="s">
        <v>1792</v>
      </c>
      <c r="AU35" s="29" t="s">
        <v>1792</v>
      </c>
      <c r="AV35" s="29" t="s">
        <v>1792</v>
      </c>
      <c r="AW35" s="29" t="s">
        <v>1792</v>
      </c>
      <c r="AX35" s="29" t="s">
        <v>1792</v>
      </c>
      <c r="AY35" s="25" t="s">
        <v>1792</v>
      </c>
      <c r="AZ35" s="25" t="s">
        <v>1792</v>
      </c>
      <c r="BA35" s="25" t="s">
        <v>1792</v>
      </c>
      <c r="BB35" s="25" t="s">
        <v>1792</v>
      </c>
      <c r="BC35" s="25" t="s">
        <v>1792</v>
      </c>
      <c r="BD35" s="25" t="s">
        <v>1792</v>
      </c>
      <c r="BE35" s="25" t="s">
        <v>1792</v>
      </c>
      <c r="BF35" s="25" t="s">
        <v>1792</v>
      </c>
      <c r="BG35" s="25" t="s">
        <v>1792</v>
      </c>
      <c r="BH35" s="25" t="s">
        <v>1792</v>
      </c>
      <c r="BI35" s="25" t="s">
        <v>1792</v>
      </c>
      <c r="BJ35" s="25" t="s">
        <v>1792</v>
      </c>
      <c r="BK35" s="25" t="s">
        <v>1792</v>
      </c>
      <c r="BL35" s="25" t="s">
        <v>1792</v>
      </c>
      <c r="BM35" s="25" t="s">
        <v>1792</v>
      </c>
      <c r="BN35" s="23">
        <v>7</v>
      </c>
      <c r="BO35" s="23">
        <v>15</v>
      </c>
      <c r="BP35" s="25" t="s">
        <v>1793</v>
      </c>
      <c r="BQ35" s="25">
        <v>11</v>
      </c>
      <c r="BR35" s="25">
        <v>-0.82767000000000002</v>
      </c>
      <c r="BS35" s="25">
        <v>-91.079279999999997</v>
      </c>
    </row>
    <row r="36" spans="1:71">
      <c r="A36" s="23" t="s">
        <v>82</v>
      </c>
      <c r="B36" s="24">
        <v>992823577001</v>
      </c>
      <c r="C36" s="25" t="s">
        <v>1547</v>
      </c>
      <c r="D36" s="25">
        <v>2002500928</v>
      </c>
      <c r="E36" s="26">
        <v>41275</v>
      </c>
      <c r="F36" s="26">
        <v>41275</v>
      </c>
      <c r="G36" s="25" t="s">
        <v>925</v>
      </c>
      <c r="H36" s="25" t="s">
        <v>990</v>
      </c>
      <c r="I36" s="25" t="s">
        <v>931</v>
      </c>
      <c r="J36" s="25" t="s">
        <v>1790</v>
      </c>
      <c r="K36" s="25" t="s">
        <v>89</v>
      </c>
      <c r="L36" s="25" t="s">
        <v>1548</v>
      </c>
      <c r="M36" s="25" t="s">
        <v>1549</v>
      </c>
      <c r="N36" s="25" t="s">
        <v>95</v>
      </c>
      <c r="O36" s="25" t="s">
        <v>95</v>
      </c>
      <c r="P36" s="25" t="s">
        <v>1854</v>
      </c>
      <c r="Q36" s="25" t="s">
        <v>3892</v>
      </c>
      <c r="R36" s="25" t="s">
        <v>3899</v>
      </c>
      <c r="S36" s="25" t="s">
        <v>3867</v>
      </c>
      <c r="T36" s="25"/>
      <c r="U36" s="25" t="s">
        <v>1842</v>
      </c>
      <c r="V36" s="27">
        <v>52529104</v>
      </c>
      <c r="W36" s="27"/>
      <c r="X36" s="25"/>
      <c r="Y36" s="28">
        <v>997144729</v>
      </c>
      <c r="Z36" s="25"/>
      <c r="AA36" s="25" t="s">
        <v>1550</v>
      </c>
      <c r="AB36" s="25" t="s">
        <v>443</v>
      </c>
      <c r="AC36" s="25" t="s">
        <v>443</v>
      </c>
      <c r="AD36" s="25">
        <v>0</v>
      </c>
      <c r="AE36" s="25">
        <v>0</v>
      </c>
      <c r="AF36" s="23">
        <v>0</v>
      </c>
      <c r="AG36" s="23">
        <v>0</v>
      </c>
      <c r="AH36" s="23">
        <v>0</v>
      </c>
      <c r="AI36" s="25">
        <v>68</v>
      </c>
      <c r="AJ36" s="25">
        <v>17</v>
      </c>
      <c r="AK36" s="25">
        <v>5</v>
      </c>
      <c r="AL36" s="25">
        <v>3</v>
      </c>
      <c r="AM36" s="25">
        <v>2</v>
      </c>
      <c r="AN36" s="25">
        <v>0</v>
      </c>
      <c r="AO36" s="25">
        <v>0</v>
      </c>
      <c r="AP36" s="25" t="s">
        <v>1792</v>
      </c>
      <c r="AQ36" s="25" t="s">
        <v>1792</v>
      </c>
      <c r="AR36" s="29" t="s">
        <v>1792</v>
      </c>
      <c r="AS36" s="29" t="s">
        <v>1792</v>
      </c>
      <c r="AT36" s="29" t="s">
        <v>1792</v>
      </c>
      <c r="AU36" s="29" t="s">
        <v>1792</v>
      </c>
      <c r="AV36" s="29" t="s">
        <v>1792</v>
      </c>
      <c r="AW36" s="29" t="s">
        <v>1792</v>
      </c>
      <c r="AX36" s="29" t="s">
        <v>1792</v>
      </c>
      <c r="AY36" s="25" t="s">
        <v>1792</v>
      </c>
      <c r="AZ36" s="25" t="s">
        <v>1792</v>
      </c>
      <c r="BA36" s="25" t="s">
        <v>1792</v>
      </c>
      <c r="BB36" s="25" t="s">
        <v>1792</v>
      </c>
      <c r="BC36" s="25" t="s">
        <v>1792</v>
      </c>
      <c r="BD36" s="25" t="s">
        <v>1792</v>
      </c>
      <c r="BE36" s="25" t="s">
        <v>1792</v>
      </c>
      <c r="BF36" s="25" t="s">
        <v>1792</v>
      </c>
      <c r="BG36" s="25" t="s">
        <v>1792</v>
      </c>
      <c r="BH36" s="25" t="s">
        <v>1792</v>
      </c>
      <c r="BI36" s="25" t="s">
        <v>1792</v>
      </c>
      <c r="BJ36" s="25" t="s">
        <v>1792</v>
      </c>
      <c r="BK36" s="25" t="s">
        <v>1792</v>
      </c>
      <c r="BL36" s="25" t="s">
        <v>1792</v>
      </c>
      <c r="BM36" s="25" t="s">
        <v>1792</v>
      </c>
      <c r="BN36" s="23">
        <v>15</v>
      </c>
      <c r="BO36" s="23">
        <v>25</v>
      </c>
      <c r="BP36" s="25" t="s">
        <v>1793</v>
      </c>
      <c r="BQ36" s="25">
        <v>20</v>
      </c>
      <c r="BR36" s="25">
        <v>-0.95552999999999999</v>
      </c>
      <c r="BS36" s="25">
        <v>-90.966769999999997</v>
      </c>
    </row>
    <row r="37" spans="1:71">
      <c r="A37" s="23" t="s">
        <v>82</v>
      </c>
      <c r="B37" s="24">
        <v>2000056065001</v>
      </c>
      <c r="C37" s="25" t="s">
        <v>1833</v>
      </c>
      <c r="D37" s="25">
        <v>2002500912</v>
      </c>
      <c r="E37" s="26">
        <v>42401</v>
      </c>
      <c r="F37" s="26">
        <v>42401</v>
      </c>
      <c r="G37" s="25" t="s">
        <v>925</v>
      </c>
      <c r="H37" s="25" t="s">
        <v>990</v>
      </c>
      <c r="I37" s="25" t="s">
        <v>928</v>
      </c>
      <c r="J37" s="25" t="s">
        <v>1790</v>
      </c>
      <c r="K37" s="25" t="s">
        <v>89</v>
      </c>
      <c r="L37" s="25" t="s">
        <v>1571</v>
      </c>
      <c r="M37" s="25" t="s">
        <v>1571</v>
      </c>
      <c r="N37" s="25" t="s">
        <v>95</v>
      </c>
      <c r="O37" s="25" t="s">
        <v>95</v>
      </c>
      <c r="P37" s="25" t="s">
        <v>1854</v>
      </c>
      <c r="Q37" s="25" t="s">
        <v>222</v>
      </c>
      <c r="R37" s="25" t="s">
        <v>3893</v>
      </c>
      <c r="S37" s="25" t="s">
        <v>3867</v>
      </c>
      <c r="T37" s="25"/>
      <c r="U37" s="25" t="s">
        <v>1834</v>
      </c>
      <c r="V37" s="27">
        <v>52529500</v>
      </c>
      <c r="W37" s="27"/>
      <c r="X37" s="25"/>
      <c r="Y37" s="28"/>
      <c r="Z37" s="25"/>
      <c r="AA37" s="25" t="s">
        <v>1572</v>
      </c>
      <c r="AB37" s="25" t="s">
        <v>443</v>
      </c>
      <c r="AC37" s="25" t="s">
        <v>443</v>
      </c>
      <c r="AD37" s="25">
        <v>0</v>
      </c>
      <c r="AE37" s="25">
        <v>0</v>
      </c>
      <c r="AF37" s="23">
        <v>0</v>
      </c>
      <c r="AG37" s="23">
        <v>0</v>
      </c>
      <c r="AH37" s="23">
        <v>0</v>
      </c>
      <c r="AI37" s="25">
        <v>34</v>
      </c>
      <c r="AJ37" s="25">
        <v>11</v>
      </c>
      <c r="AK37" s="25">
        <v>4</v>
      </c>
      <c r="AL37" s="25">
        <v>2</v>
      </c>
      <c r="AM37" s="25">
        <v>2</v>
      </c>
      <c r="AN37" s="25">
        <v>0</v>
      </c>
      <c r="AO37" s="25">
        <v>0</v>
      </c>
      <c r="AP37" s="25" t="s">
        <v>1792</v>
      </c>
      <c r="AQ37" s="25" t="s">
        <v>1792</v>
      </c>
      <c r="AR37" s="29" t="s">
        <v>1792</v>
      </c>
      <c r="AS37" s="29" t="s">
        <v>1792</v>
      </c>
      <c r="AT37" s="29" t="s">
        <v>1792</v>
      </c>
      <c r="AU37" s="29" t="s">
        <v>1792</v>
      </c>
      <c r="AV37" s="29" t="s">
        <v>1792</v>
      </c>
      <c r="AW37" s="29" t="s">
        <v>1792</v>
      </c>
      <c r="AX37" s="29" t="s">
        <v>1792</v>
      </c>
      <c r="AY37" s="25" t="s">
        <v>1792</v>
      </c>
      <c r="AZ37" s="25" t="s">
        <v>1792</v>
      </c>
      <c r="BA37" s="25" t="s">
        <v>1792</v>
      </c>
      <c r="BB37" s="25" t="s">
        <v>1792</v>
      </c>
      <c r="BC37" s="25" t="s">
        <v>1792</v>
      </c>
      <c r="BD37" s="25" t="s">
        <v>1792</v>
      </c>
      <c r="BE37" s="25" t="s">
        <v>1792</v>
      </c>
      <c r="BF37" s="25" t="s">
        <v>1792</v>
      </c>
      <c r="BG37" s="25" t="s">
        <v>1792</v>
      </c>
      <c r="BH37" s="25" t="s">
        <v>1792</v>
      </c>
      <c r="BI37" s="25" t="s">
        <v>1792</v>
      </c>
      <c r="BJ37" s="25" t="s">
        <v>1792</v>
      </c>
      <c r="BK37" s="25" t="s">
        <v>1792</v>
      </c>
      <c r="BL37" s="25" t="s">
        <v>1792</v>
      </c>
      <c r="BM37" s="25" t="s">
        <v>1792</v>
      </c>
      <c r="BN37" s="23">
        <v>7</v>
      </c>
      <c r="BO37" s="23">
        <v>17</v>
      </c>
      <c r="BP37" s="25" t="s">
        <v>1793</v>
      </c>
      <c r="BQ37" s="25">
        <v>12</v>
      </c>
      <c r="BR37" s="25">
        <v>-0.95548</v>
      </c>
      <c r="BS37" s="25">
        <v>-90.966679999999997</v>
      </c>
    </row>
    <row r="38" spans="1:71">
      <c r="A38" s="23" t="s">
        <v>82</v>
      </c>
      <c r="B38" s="24">
        <v>1803099819001</v>
      </c>
      <c r="C38" s="25" t="s">
        <v>1551</v>
      </c>
      <c r="D38" s="25">
        <v>2002500768</v>
      </c>
      <c r="E38" s="26">
        <v>40179</v>
      </c>
      <c r="F38" s="26">
        <v>40179</v>
      </c>
      <c r="G38" s="25" t="s">
        <v>925</v>
      </c>
      <c r="H38" s="25" t="s">
        <v>990</v>
      </c>
      <c r="I38" s="25" t="s">
        <v>928</v>
      </c>
      <c r="J38" s="25" t="s">
        <v>1790</v>
      </c>
      <c r="K38" s="25" t="s">
        <v>89</v>
      </c>
      <c r="L38" s="25" t="s">
        <v>1552</v>
      </c>
      <c r="M38" s="25" t="s">
        <v>1552</v>
      </c>
      <c r="N38" s="25" t="s">
        <v>95</v>
      </c>
      <c r="O38" s="25" t="s">
        <v>95</v>
      </c>
      <c r="P38" s="25" t="s">
        <v>1854</v>
      </c>
      <c r="Q38" s="25" t="s">
        <v>151</v>
      </c>
      <c r="R38" s="25" t="s">
        <v>3892</v>
      </c>
      <c r="S38" s="25" t="s">
        <v>3867</v>
      </c>
      <c r="T38" s="25"/>
      <c r="U38" s="25" t="s">
        <v>1835</v>
      </c>
      <c r="V38" s="27">
        <v>53016893</v>
      </c>
      <c r="W38" s="27">
        <v>53016893</v>
      </c>
      <c r="X38" s="25"/>
      <c r="Y38" s="28"/>
      <c r="Z38" s="25"/>
      <c r="AA38" s="25" t="s">
        <v>1553</v>
      </c>
      <c r="AB38" s="25" t="s">
        <v>443</v>
      </c>
      <c r="AC38" s="25" t="s">
        <v>443</v>
      </c>
      <c r="AD38" s="25">
        <v>0</v>
      </c>
      <c r="AE38" s="25">
        <v>0</v>
      </c>
      <c r="AF38" s="23">
        <v>0</v>
      </c>
      <c r="AG38" s="23">
        <v>0</v>
      </c>
      <c r="AH38" s="23">
        <v>0</v>
      </c>
      <c r="AI38" s="25">
        <v>54</v>
      </c>
      <c r="AJ38" s="25">
        <v>14</v>
      </c>
      <c r="AK38" s="25">
        <v>6</v>
      </c>
      <c r="AL38" s="25">
        <v>4</v>
      </c>
      <c r="AM38" s="25">
        <v>2</v>
      </c>
      <c r="AN38" s="25">
        <v>0</v>
      </c>
      <c r="AO38" s="25">
        <v>3</v>
      </c>
      <c r="AP38" s="25" t="s">
        <v>1792</v>
      </c>
      <c r="AQ38" s="25" t="s">
        <v>1792</v>
      </c>
      <c r="AR38" s="29" t="s">
        <v>1792</v>
      </c>
      <c r="AS38" s="29" t="s">
        <v>1792</v>
      </c>
      <c r="AT38" s="29" t="s">
        <v>1792</v>
      </c>
      <c r="AU38" s="29" t="s">
        <v>1792</v>
      </c>
      <c r="AV38" s="29" t="s">
        <v>1792</v>
      </c>
      <c r="AW38" s="29" t="s">
        <v>1792</v>
      </c>
      <c r="AX38" s="29" t="s">
        <v>1792</v>
      </c>
      <c r="AY38" s="25" t="s">
        <v>1792</v>
      </c>
      <c r="AZ38" s="25" t="s">
        <v>1792</v>
      </c>
      <c r="BA38" s="25" t="s">
        <v>1792</v>
      </c>
      <c r="BB38" s="25" t="s">
        <v>1792</v>
      </c>
      <c r="BC38" s="25" t="s">
        <v>1792</v>
      </c>
      <c r="BD38" s="25" t="s">
        <v>1792</v>
      </c>
      <c r="BE38" s="25" t="s">
        <v>1792</v>
      </c>
      <c r="BF38" s="25" t="s">
        <v>1792</v>
      </c>
      <c r="BG38" s="25" t="s">
        <v>1792</v>
      </c>
      <c r="BH38" s="25" t="s">
        <v>1792</v>
      </c>
      <c r="BI38" s="25" t="s">
        <v>1792</v>
      </c>
      <c r="BJ38" s="25" t="s">
        <v>1792</v>
      </c>
      <c r="BK38" s="25" t="s">
        <v>1792</v>
      </c>
      <c r="BL38" s="25" t="s">
        <v>1792</v>
      </c>
      <c r="BM38" s="25" t="s">
        <v>1792</v>
      </c>
      <c r="BN38" s="23">
        <v>10</v>
      </c>
      <c r="BO38" s="23">
        <v>18</v>
      </c>
      <c r="BP38" s="25" t="s">
        <v>1793</v>
      </c>
      <c r="BQ38" s="25">
        <v>14</v>
      </c>
      <c r="BR38" s="25">
        <v>-0.95728999999999997</v>
      </c>
      <c r="BS38" s="25">
        <v>-90.966700000000003</v>
      </c>
    </row>
    <row r="39" spans="1:71">
      <c r="A39" s="23" t="s">
        <v>82</v>
      </c>
      <c r="B39" s="24">
        <v>2000074035001</v>
      </c>
      <c r="C39" s="25" t="s">
        <v>1554</v>
      </c>
      <c r="D39" s="25">
        <v>2002500909</v>
      </c>
      <c r="E39" s="26">
        <v>41275</v>
      </c>
      <c r="F39" s="26">
        <v>41275</v>
      </c>
      <c r="G39" s="25" t="s">
        <v>925</v>
      </c>
      <c r="H39" s="25" t="s">
        <v>990</v>
      </c>
      <c r="I39" s="25" t="s">
        <v>928</v>
      </c>
      <c r="J39" s="25" t="s">
        <v>1790</v>
      </c>
      <c r="K39" s="25" t="s">
        <v>89</v>
      </c>
      <c r="L39" s="25" t="s">
        <v>1555</v>
      </c>
      <c r="M39" s="25" t="s">
        <v>1555</v>
      </c>
      <c r="N39" s="25" t="s">
        <v>95</v>
      </c>
      <c r="O39" s="25" t="s">
        <v>95</v>
      </c>
      <c r="P39" s="25" t="s">
        <v>1854</v>
      </c>
      <c r="Q39" s="25" t="s">
        <v>3894</v>
      </c>
      <c r="R39" s="40" t="s">
        <v>3895</v>
      </c>
      <c r="S39" s="25" t="s">
        <v>3867</v>
      </c>
      <c r="T39" s="25"/>
      <c r="U39" s="25" t="s">
        <v>1836</v>
      </c>
      <c r="V39" s="27">
        <v>53016775</v>
      </c>
      <c r="W39" s="27"/>
      <c r="X39" s="25"/>
      <c r="Y39" s="28"/>
      <c r="Z39" s="25"/>
      <c r="AA39" s="25" t="s">
        <v>1556</v>
      </c>
      <c r="AB39" s="25" t="s">
        <v>443</v>
      </c>
      <c r="AC39" s="25" t="s">
        <v>443</v>
      </c>
      <c r="AD39" s="25">
        <v>0</v>
      </c>
      <c r="AE39" s="25">
        <v>0</v>
      </c>
      <c r="AF39" s="23">
        <v>0</v>
      </c>
      <c r="AG39" s="23">
        <v>0</v>
      </c>
      <c r="AH39" s="23">
        <v>0</v>
      </c>
      <c r="AI39" s="25">
        <v>40</v>
      </c>
      <c r="AJ39" s="25">
        <v>11</v>
      </c>
      <c r="AK39" s="25">
        <v>5</v>
      </c>
      <c r="AL39" s="25">
        <v>3</v>
      </c>
      <c r="AM39" s="25">
        <v>2</v>
      </c>
      <c r="AN39" s="25">
        <v>0</v>
      </c>
      <c r="AO39" s="25">
        <v>2</v>
      </c>
      <c r="AP39" s="25" t="s">
        <v>1792</v>
      </c>
      <c r="AQ39" s="25" t="s">
        <v>1792</v>
      </c>
      <c r="AR39" s="29" t="s">
        <v>1792</v>
      </c>
      <c r="AS39" s="29" t="s">
        <v>1792</v>
      </c>
      <c r="AT39" s="29" t="s">
        <v>1792</v>
      </c>
      <c r="AU39" s="29" t="s">
        <v>1792</v>
      </c>
      <c r="AV39" s="29" t="s">
        <v>1792</v>
      </c>
      <c r="AW39" s="29" t="s">
        <v>1792</v>
      </c>
      <c r="AX39" s="29" t="s">
        <v>1792</v>
      </c>
      <c r="AY39" s="25" t="s">
        <v>1792</v>
      </c>
      <c r="AZ39" s="25" t="s">
        <v>1792</v>
      </c>
      <c r="BA39" s="25" t="s">
        <v>1792</v>
      </c>
      <c r="BB39" s="25" t="s">
        <v>1792</v>
      </c>
      <c r="BC39" s="25" t="s">
        <v>1792</v>
      </c>
      <c r="BD39" s="25" t="s">
        <v>1792</v>
      </c>
      <c r="BE39" s="25" t="s">
        <v>1792</v>
      </c>
      <c r="BF39" s="25" t="s">
        <v>1792</v>
      </c>
      <c r="BG39" s="25" t="s">
        <v>1792</v>
      </c>
      <c r="BH39" s="25" t="s">
        <v>1792</v>
      </c>
      <c r="BI39" s="25" t="s">
        <v>1792</v>
      </c>
      <c r="BJ39" s="25" t="s">
        <v>1792</v>
      </c>
      <c r="BK39" s="25" t="s">
        <v>1792</v>
      </c>
      <c r="BL39" s="25" t="s">
        <v>1792</v>
      </c>
      <c r="BM39" s="25" t="s">
        <v>1792</v>
      </c>
      <c r="BN39" s="23">
        <v>12</v>
      </c>
      <c r="BO39" s="23">
        <v>22</v>
      </c>
      <c r="BP39" s="25" t="s">
        <v>1793</v>
      </c>
      <c r="BQ39" s="25">
        <v>17</v>
      </c>
      <c r="BR39" s="25">
        <v>-0.95689999999999997</v>
      </c>
      <c r="BS39" s="25">
        <v>-90.965959999999995</v>
      </c>
    </row>
    <row r="40" spans="1:71">
      <c r="A40" s="23" t="s">
        <v>82</v>
      </c>
      <c r="B40" s="24">
        <v>1704205192001</v>
      </c>
      <c r="C40" s="25" t="s">
        <v>1557</v>
      </c>
      <c r="D40" s="25">
        <v>2002500280</v>
      </c>
      <c r="E40" s="26">
        <v>38353</v>
      </c>
      <c r="F40" s="26">
        <v>38353</v>
      </c>
      <c r="G40" s="25" t="s">
        <v>925</v>
      </c>
      <c r="H40" s="25" t="s">
        <v>990</v>
      </c>
      <c r="I40" s="25" t="s">
        <v>928</v>
      </c>
      <c r="J40" s="25" t="s">
        <v>1790</v>
      </c>
      <c r="K40" s="25" t="s">
        <v>89</v>
      </c>
      <c r="L40" s="25" t="s">
        <v>1558</v>
      </c>
      <c r="M40" s="25" t="s">
        <v>1558</v>
      </c>
      <c r="N40" s="25" t="s">
        <v>95</v>
      </c>
      <c r="O40" s="25" t="s">
        <v>95</v>
      </c>
      <c r="P40" s="25" t="s">
        <v>1854</v>
      </c>
      <c r="Q40" s="25" t="s">
        <v>151</v>
      </c>
      <c r="R40" s="25" t="s">
        <v>89</v>
      </c>
      <c r="S40" s="25" t="s">
        <v>3867</v>
      </c>
      <c r="T40" s="25"/>
      <c r="U40" s="25" t="s">
        <v>151</v>
      </c>
      <c r="V40" s="27">
        <v>52529160</v>
      </c>
      <c r="W40" s="27"/>
      <c r="X40" s="25"/>
      <c r="Y40" s="28"/>
      <c r="Z40" s="25"/>
      <c r="AA40" s="25" t="s">
        <v>1559</v>
      </c>
      <c r="AB40" s="25" t="s">
        <v>443</v>
      </c>
      <c r="AC40" s="25" t="s">
        <v>443</v>
      </c>
      <c r="AD40" s="25">
        <v>0</v>
      </c>
      <c r="AE40" s="25">
        <v>0</v>
      </c>
      <c r="AF40" s="23">
        <v>0</v>
      </c>
      <c r="AG40" s="23">
        <v>0</v>
      </c>
      <c r="AH40" s="23">
        <v>0</v>
      </c>
      <c r="AI40" s="25">
        <v>81</v>
      </c>
      <c r="AJ40" s="25">
        <v>17</v>
      </c>
      <c r="AK40" s="25">
        <v>5</v>
      </c>
      <c r="AL40" s="25">
        <v>4</v>
      </c>
      <c r="AM40" s="25">
        <v>1</v>
      </c>
      <c r="AN40" s="25">
        <v>0</v>
      </c>
      <c r="AO40" s="25">
        <v>0</v>
      </c>
      <c r="AP40" s="25" t="s">
        <v>1792</v>
      </c>
      <c r="AQ40" s="25" t="s">
        <v>1792</v>
      </c>
      <c r="AR40" s="29" t="s">
        <v>1792</v>
      </c>
      <c r="AS40" s="29" t="s">
        <v>1792</v>
      </c>
      <c r="AT40" s="29" t="s">
        <v>1792</v>
      </c>
      <c r="AU40" s="29" t="s">
        <v>1792</v>
      </c>
      <c r="AV40" s="29" t="s">
        <v>1792</v>
      </c>
      <c r="AW40" s="29" t="s">
        <v>1792</v>
      </c>
      <c r="AX40" s="29" t="s">
        <v>1792</v>
      </c>
      <c r="AY40" s="25" t="s">
        <v>1792</v>
      </c>
      <c r="AZ40" s="25" t="s">
        <v>1792</v>
      </c>
      <c r="BA40" s="25" t="s">
        <v>1792</v>
      </c>
      <c r="BB40" s="25" t="s">
        <v>1792</v>
      </c>
      <c r="BC40" s="25" t="s">
        <v>1792</v>
      </c>
      <c r="BD40" s="25" t="s">
        <v>1792</v>
      </c>
      <c r="BE40" s="25" t="s">
        <v>1792</v>
      </c>
      <c r="BF40" s="25" t="s">
        <v>1792</v>
      </c>
      <c r="BG40" s="25" t="s">
        <v>1792</v>
      </c>
      <c r="BH40" s="25" t="s">
        <v>1792</v>
      </c>
      <c r="BI40" s="25" t="s">
        <v>1792</v>
      </c>
      <c r="BJ40" s="25" t="s">
        <v>1792</v>
      </c>
      <c r="BK40" s="25" t="s">
        <v>1792</v>
      </c>
      <c r="BL40" s="25" t="s">
        <v>1792</v>
      </c>
      <c r="BM40" s="25" t="s">
        <v>1792</v>
      </c>
      <c r="BN40" s="23">
        <v>12</v>
      </c>
      <c r="BO40" s="23">
        <v>17</v>
      </c>
      <c r="BP40" s="25" t="s">
        <v>1793</v>
      </c>
      <c r="BQ40" s="25">
        <v>14.5</v>
      </c>
      <c r="BR40" s="25">
        <v>-0.95728999999999997</v>
      </c>
      <c r="BS40" s="25">
        <v>-90.9666</v>
      </c>
    </row>
    <row r="41" spans="1:71">
      <c r="A41" s="23" t="s">
        <v>82</v>
      </c>
      <c r="B41" s="24">
        <v>1706340765001</v>
      </c>
      <c r="C41" s="25" t="s">
        <v>1560</v>
      </c>
      <c r="D41" s="25">
        <v>2002500765</v>
      </c>
      <c r="E41" s="26">
        <v>40179</v>
      </c>
      <c r="F41" s="26">
        <v>40179</v>
      </c>
      <c r="G41" s="25" t="s">
        <v>925</v>
      </c>
      <c r="H41" s="25" t="s">
        <v>990</v>
      </c>
      <c r="I41" s="25" t="s">
        <v>928</v>
      </c>
      <c r="J41" s="25" t="s">
        <v>1790</v>
      </c>
      <c r="K41" s="25" t="s">
        <v>89</v>
      </c>
      <c r="L41" s="25" t="s">
        <v>1561</v>
      </c>
      <c r="M41" s="25" t="s">
        <v>1561</v>
      </c>
      <c r="N41" s="25" t="s">
        <v>95</v>
      </c>
      <c r="O41" s="25" t="s">
        <v>95</v>
      </c>
      <c r="P41" s="25" t="s">
        <v>1854</v>
      </c>
      <c r="Q41" s="25" t="s">
        <v>505</v>
      </c>
      <c r="R41" s="25" t="s">
        <v>89</v>
      </c>
      <c r="S41" s="25" t="s">
        <v>3867</v>
      </c>
      <c r="T41" s="25"/>
      <c r="U41" s="25" t="s">
        <v>505</v>
      </c>
      <c r="V41" s="27">
        <v>53016925</v>
      </c>
      <c r="W41" s="27"/>
      <c r="X41" s="25"/>
      <c r="Y41" s="28"/>
      <c r="Z41" s="25"/>
      <c r="AA41" s="25" t="s">
        <v>1562</v>
      </c>
      <c r="AB41" s="25" t="s">
        <v>443</v>
      </c>
      <c r="AC41" s="25" t="s">
        <v>443</v>
      </c>
      <c r="AD41" s="25">
        <v>0</v>
      </c>
      <c r="AE41" s="25">
        <v>0</v>
      </c>
      <c r="AF41" s="23">
        <v>0</v>
      </c>
      <c r="AG41" s="23">
        <v>0</v>
      </c>
      <c r="AH41" s="23">
        <v>0</v>
      </c>
      <c r="AI41" s="25">
        <v>52</v>
      </c>
      <c r="AJ41" s="25">
        <v>13</v>
      </c>
      <c r="AK41" s="25">
        <v>6</v>
      </c>
      <c r="AL41" s="25">
        <v>5</v>
      </c>
      <c r="AM41" s="25">
        <v>1</v>
      </c>
      <c r="AN41" s="25">
        <v>0</v>
      </c>
      <c r="AO41" s="25">
        <v>1</v>
      </c>
      <c r="AP41" s="25" t="s">
        <v>1792</v>
      </c>
      <c r="AQ41" s="25" t="s">
        <v>1792</v>
      </c>
      <c r="AR41" s="29" t="s">
        <v>1792</v>
      </c>
      <c r="AS41" s="29" t="s">
        <v>1792</v>
      </c>
      <c r="AT41" s="29" t="s">
        <v>1792</v>
      </c>
      <c r="AU41" s="29" t="s">
        <v>1792</v>
      </c>
      <c r="AV41" s="29" t="s">
        <v>1792</v>
      </c>
      <c r="AW41" s="29" t="s">
        <v>1792</v>
      </c>
      <c r="AX41" s="29" t="s">
        <v>1792</v>
      </c>
      <c r="AY41" s="25" t="s">
        <v>1792</v>
      </c>
      <c r="AZ41" s="25" t="s">
        <v>1792</v>
      </c>
      <c r="BA41" s="25" t="s">
        <v>1792</v>
      </c>
      <c r="BB41" s="25" t="s">
        <v>1792</v>
      </c>
      <c r="BC41" s="25" t="s">
        <v>1792</v>
      </c>
      <c r="BD41" s="25" t="s">
        <v>1792</v>
      </c>
      <c r="BE41" s="25" t="s">
        <v>1792</v>
      </c>
      <c r="BF41" s="25" t="s">
        <v>1792</v>
      </c>
      <c r="BG41" s="25" t="s">
        <v>1792</v>
      </c>
      <c r="BH41" s="25" t="s">
        <v>1792</v>
      </c>
      <c r="BI41" s="25" t="s">
        <v>1792</v>
      </c>
      <c r="BJ41" s="25" t="s">
        <v>1792</v>
      </c>
      <c r="BK41" s="25" t="s">
        <v>1792</v>
      </c>
      <c r="BL41" s="25" t="s">
        <v>1792</v>
      </c>
      <c r="BM41" s="25" t="s">
        <v>1792</v>
      </c>
      <c r="BN41" s="23">
        <v>10</v>
      </c>
      <c r="BO41" s="23">
        <v>20</v>
      </c>
      <c r="BP41" s="25" t="s">
        <v>1793</v>
      </c>
      <c r="BQ41" s="25">
        <v>15</v>
      </c>
      <c r="BR41" s="25">
        <v>-0.95631999999999995</v>
      </c>
      <c r="BS41" s="25">
        <v>-90.966319999999996</v>
      </c>
    </row>
    <row r="42" spans="1:71">
      <c r="A42" s="23" t="s">
        <v>82</v>
      </c>
      <c r="B42" s="24">
        <v>2000061487001</v>
      </c>
      <c r="C42" s="25" t="s">
        <v>1594</v>
      </c>
      <c r="D42" s="25">
        <v>2002501299</v>
      </c>
      <c r="E42" s="26">
        <v>42401</v>
      </c>
      <c r="F42" s="26">
        <v>42401</v>
      </c>
      <c r="G42" s="25" t="s">
        <v>925</v>
      </c>
      <c r="H42" s="25" t="s">
        <v>990</v>
      </c>
      <c r="I42" s="25" t="s">
        <v>928</v>
      </c>
      <c r="J42" s="25" t="s">
        <v>1790</v>
      </c>
      <c r="K42" s="25" t="s">
        <v>89</v>
      </c>
      <c r="L42" s="25" t="s">
        <v>1595</v>
      </c>
      <c r="M42" s="25" t="s">
        <v>1595</v>
      </c>
      <c r="N42" s="25" t="s">
        <v>95</v>
      </c>
      <c r="O42" s="25" t="s">
        <v>95</v>
      </c>
      <c r="P42" s="25" t="s">
        <v>1854</v>
      </c>
      <c r="Q42" s="25" t="s">
        <v>1827</v>
      </c>
      <c r="R42" s="25" t="s">
        <v>89</v>
      </c>
      <c r="S42" s="25" t="s">
        <v>3867</v>
      </c>
      <c r="T42" s="25"/>
      <c r="U42" s="25" t="s">
        <v>1827</v>
      </c>
      <c r="V42" s="27">
        <v>52529389</v>
      </c>
      <c r="W42" s="27"/>
      <c r="X42" s="25"/>
      <c r="Y42" s="28"/>
      <c r="Z42" s="25"/>
      <c r="AA42" s="25" t="s">
        <v>1596</v>
      </c>
      <c r="AB42" s="25" t="s">
        <v>443</v>
      </c>
      <c r="AC42" s="25" t="s">
        <v>443</v>
      </c>
      <c r="AD42" s="25">
        <v>0</v>
      </c>
      <c r="AE42" s="25">
        <v>0</v>
      </c>
      <c r="AF42" s="23">
        <v>0</v>
      </c>
      <c r="AG42" s="23">
        <v>0</v>
      </c>
      <c r="AH42" s="23">
        <v>0</v>
      </c>
      <c r="AI42" s="25">
        <v>36</v>
      </c>
      <c r="AJ42" s="25">
        <v>9</v>
      </c>
      <c r="AK42" s="25">
        <v>4</v>
      </c>
      <c r="AL42" s="25">
        <v>2</v>
      </c>
      <c r="AM42" s="25">
        <v>2</v>
      </c>
      <c r="AN42" s="25">
        <v>0</v>
      </c>
      <c r="AO42" s="25">
        <v>2</v>
      </c>
      <c r="AP42" s="25" t="s">
        <v>1792</v>
      </c>
      <c r="AQ42" s="25" t="s">
        <v>1792</v>
      </c>
      <c r="AR42" s="29" t="s">
        <v>1792</v>
      </c>
      <c r="AS42" s="29" t="s">
        <v>1792</v>
      </c>
      <c r="AT42" s="29" t="s">
        <v>1792</v>
      </c>
      <c r="AU42" s="29" t="s">
        <v>1792</v>
      </c>
      <c r="AV42" s="29" t="s">
        <v>1792</v>
      </c>
      <c r="AW42" s="29" t="s">
        <v>1792</v>
      </c>
      <c r="AX42" s="29" t="s">
        <v>1792</v>
      </c>
      <c r="AY42" s="25" t="s">
        <v>1792</v>
      </c>
      <c r="AZ42" s="25" t="s">
        <v>1792</v>
      </c>
      <c r="BA42" s="25" t="s">
        <v>1792</v>
      </c>
      <c r="BB42" s="25" t="s">
        <v>1792</v>
      </c>
      <c r="BC42" s="25" t="s">
        <v>1792</v>
      </c>
      <c r="BD42" s="25" t="s">
        <v>1792</v>
      </c>
      <c r="BE42" s="25" t="s">
        <v>1792</v>
      </c>
      <c r="BF42" s="25" t="s">
        <v>1792</v>
      </c>
      <c r="BG42" s="25" t="s">
        <v>1792</v>
      </c>
      <c r="BH42" s="25" t="s">
        <v>1792</v>
      </c>
      <c r="BI42" s="25" t="s">
        <v>1792</v>
      </c>
      <c r="BJ42" s="25" t="s">
        <v>1792</v>
      </c>
      <c r="BK42" s="25" t="s">
        <v>1792</v>
      </c>
      <c r="BL42" s="25" t="s">
        <v>1792</v>
      </c>
      <c r="BM42" s="25" t="s">
        <v>1792</v>
      </c>
      <c r="BN42" s="23">
        <v>8</v>
      </c>
      <c r="BO42" s="23">
        <v>10</v>
      </c>
      <c r="BP42" s="25" t="s">
        <v>1793</v>
      </c>
      <c r="BQ42" s="25">
        <v>9</v>
      </c>
      <c r="BR42" s="25">
        <v>-0.95881000000000005</v>
      </c>
      <c r="BS42" s="25">
        <v>-90.965500000000006</v>
      </c>
    </row>
    <row r="43" spans="1:71">
      <c r="A43" s="23" t="s">
        <v>82</v>
      </c>
      <c r="B43" s="24">
        <v>906947148001</v>
      </c>
      <c r="C43" s="25" t="s">
        <v>1563</v>
      </c>
      <c r="D43" s="25">
        <v>2002500281</v>
      </c>
      <c r="E43" s="26">
        <v>38718</v>
      </c>
      <c r="F43" s="26">
        <v>38718</v>
      </c>
      <c r="G43" s="25" t="s">
        <v>925</v>
      </c>
      <c r="H43" s="25" t="s">
        <v>990</v>
      </c>
      <c r="I43" s="25" t="s">
        <v>928</v>
      </c>
      <c r="J43" s="25" t="s">
        <v>1790</v>
      </c>
      <c r="K43" s="25" t="s">
        <v>89</v>
      </c>
      <c r="L43" s="25" t="s">
        <v>1564</v>
      </c>
      <c r="M43" s="25" t="s">
        <v>1564</v>
      </c>
      <c r="N43" s="25" t="s">
        <v>95</v>
      </c>
      <c r="O43" s="25" t="s">
        <v>95</v>
      </c>
      <c r="P43" s="25" t="s">
        <v>1854</v>
      </c>
      <c r="Q43" s="25" t="s">
        <v>3887</v>
      </c>
      <c r="R43" s="25"/>
      <c r="S43" s="25" t="s">
        <v>3867</v>
      </c>
      <c r="T43" s="25"/>
      <c r="U43" s="25" t="s">
        <v>501</v>
      </c>
      <c r="V43" s="27">
        <v>52529283</v>
      </c>
      <c r="W43" s="27"/>
      <c r="X43" s="25"/>
      <c r="Y43" s="28"/>
      <c r="Z43" s="25"/>
      <c r="AA43" s="25" t="s">
        <v>1565</v>
      </c>
      <c r="AB43" s="25" t="s">
        <v>443</v>
      </c>
      <c r="AC43" s="25" t="s">
        <v>443</v>
      </c>
      <c r="AD43" s="25">
        <v>0</v>
      </c>
      <c r="AE43" s="25">
        <v>0</v>
      </c>
      <c r="AF43" s="23">
        <v>0</v>
      </c>
      <c r="AG43" s="23">
        <v>0</v>
      </c>
      <c r="AH43" s="23">
        <v>0</v>
      </c>
      <c r="AI43" s="25">
        <v>50</v>
      </c>
      <c r="AJ43" s="25">
        <v>13</v>
      </c>
      <c r="AK43" s="25">
        <v>3</v>
      </c>
      <c r="AL43" s="25">
        <v>1</v>
      </c>
      <c r="AM43" s="25">
        <v>2</v>
      </c>
      <c r="AN43" s="25">
        <v>0</v>
      </c>
      <c r="AO43" s="25">
        <v>0</v>
      </c>
      <c r="AP43" s="25" t="s">
        <v>1792</v>
      </c>
      <c r="AQ43" s="25" t="s">
        <v>1792</v>
      </c>
      <c r="AR43" s="29" t="s">
        <v>1792</v>
      </c>
      <c r="AS43" s="29" t="s">
        <v>1792</v>
      </c>
      <c r="AT43" s="29" t="s">
        <v>1792</v>
      </c>
      <c r="AU43" s="29" t="s">
        <v>1792</v>
      </c>
      <c r="AV43" s="29" t="s">
        <v>1792</v>
      </c>
      <c r="AW43" s="29" t="s">
        <v>1792</v>
      </c>
      <c r="AX43" s="29" t="s">
        <v>1792</v>
      </c>
      <c r="AY43" s="25" t="s">
        <v>1792</v>
      </c>
      <c r="AZ43" s="25" t="s">
        <v>1792</v>
      </c>
      <c r="BA43" s="25" t="s">
        <v>1792</v>
      </c>
      <c r="BB43" s="25" t="s">
        <v>1792</v>
      </c>
      <c r="BC43" s="25" t="s">
        <v>1792</v>
      </c>
      <c r="BD43" s="25" t="s">
        <v>1792</v>
      </c>
      <c r="BE43" s="25" t="s">
        <v>1792</v>
      </c>
      <c r="BF43" s="25" t="s">
        <v>1792</v>
      </c>
      <c r="BG43" s="25" t="s">
        <v>1792</v>
      </c>
      <c r="BH43" s="25" t="s">
        <v>1792</v>
      </c>
      <c r="BI43" s="25" t="s">
        <v>1792</v>
      </c>
      <c r="BJ43" s="25" t="s">
        <v>1792</v>
      </c>
      <c r="BK43" s="25" t="s">
        <v>1792</v>
      </c>
      <c r="BL43" s="25" t="s">
        <v>1792</v>
      </c>
      <c r="BM43" s="25" t="s">
        <v>1792</v>
      </c>
      <c r="BN43" s="23">
        <v>12</v>
      </c>
      <c r="BO43" s="23">
        <v>15</v>
      </c>
      <c r="BP43" s="25" t="s">
        <v>1793</v>
      </c>
      <c r="BQ43" s="25">
        <v>13.5</v>
      </c>
      <c r="BR43" s="25">
        <v>-0.95672999999999997</v>
      </c>
      <c r="BS43" s="25">
        <v>-90.966229999999996</v>
      </c>
    </row>
    <row r="44" spans="1:71">
      <c r="A44" s="23" t="s">
        <v>82</v>
      </c>
      <c r="B44" s="24">
        <v>2000037396001</v>
      </c>
      <c r="C44" s="25" t="s">
        <v>1566</v>
      </c>
      <c r="D44" s="25">
        <v>2002500884</v>
      </c>
      <c r="E44" s="26">
        <v>40909</v>
      </c>
      <c r="F44" s="26">
        <v>40909</v>
      </c>
      <c r="G44" s="25" t="s">
        <v>925</v>
      </c>
      <c r="H44" s="25" t="s">
        <v>990</v>
      </c>
      <c r="I44" s="25" t="s">
        <v>928</v>
      </c>
      <c r="J44" s="25" t="s">
        <v>1790</v>
      </c>
      <c r="K44" s="25" t="s">
        <v>89</v>
      </c>
      <c r="L44" s="25" t="s">
        <v>1567</v>
      </c>
      <c r="M44" s="25" t="s">
        <v>1567</v>
      </c>
      <c r="N44" s="25" t="s">
        <v>95</v>
      </c>
      <c r="O44" s="25" t="s">
        <v>95</v>
      </c>
      <c r="P44" s="25" t="s">
        <v>1854</v>
      </c>
      <c r="Q44" s="25" t="s">
        <v>1843</v>
      </c>
      <c r="R44" s="25" t="s">
        <v>1828</v>
      </c>
      <c r="S44" s="25" t="s">
        <v>3867</v>
      </c>
      <c r="T44" s="25"/>
      <c r="U44" s="25" t="s">
        <v>1844</v>
      </c>
      <c r="V44" s="27"/>
      <c r="W44" s="27"/>
      <c r="X44" s="25"/>
      <c r="Y44" s="28">
        <v>994478338</v>
      </c>
      <c r="Z44" s="25"/>
      <c r="AA44" s="25" t="s">
        <v>1568</v>
      </c>
      <c r="AB44" s="25" t="s">
        <v>443</v>
      </c>
      <c r="AC44" s="25" t="s">
        <v>443</v>
      </c>
      <c r="AD44" s="25">
        <v>0</v>
      </c>
      <c r="AE44" s="25">
        <v>0</v>
      </c>
      <c r="AF44" s="23">
        <v>0</v>
      </c>
      <c r="AG44" s="23">
        <v>0</v>
      </c>
      <c r="AH44" s="23">
        <v>0</v>
      </c>
      <c r="AI44" s="25">
        <v>64</v>
      </c>
      <c r="AJ44" s="25">
        <v>16</v>
      </c>
      <c r="AK44" s="25">
        <v>3</v>
      </c>
      <c r="AL44" s="25">
        <v>1</v>
      </c>
      <c r="AM44" s="25">
        <v>2</v>
      </c>
      <c r="AN44" s="25">
        <v>0</v>
      </c>
      <c r="AO44" s="25">
        <v>0</v>
      </c>
      <c r="AP44" s="25" t="s">
        <v>1792</v>
      </c>
      <c r="AQ44" s="25" t="s">
        <v>1792</v>
      </c>
      <c r="AR44" s="29" t="s">
        <v>1792</v>
      </c>
      <c r="AS44" s="29" t="s">
        <v>1792</v>
      </c>
      <c r="AT44" s="29" t="s">
        <v>1792</v>
      </c>
      <c r="AU44" s="29" t="s">
        <v>1792</v>
      </c>
      <c r="AV44" s="29" t="s">
        <v>1792</v>
      </c>
      <c r="AW44" s="29" t="s">
        <v>1792</v>
      </c>
      <c r="AX44" s="29" t="s">
        <v>1792</v>
      </c>
      <c r="AY44" s="25" t="s">
        <v>1792</v>
      </c>
      <c r="AZ44" s="25" t="s">
        <v>1792</v>
      </c>
      <c r="BA44" s="25" t="s">
        <v>1792</v>
      </c>
      <c r="BB44" s="25" t="s">
        <v>1792</v>
      </c>
      <c r="BC44" s="25" t="s">
        <v>1792</v>
      </c>
      <c r="BD44" s="25" t="s">
        <v>1792</v>
      </c>
      <c r="BE44" s="25" t="s">
        <v>1792</v>
      </c>
      <c r="BF44" s="25" t="s">
        <v>1792</v>
      </c>
      <c r="BG44" s="25" t="s">
        <v>1792</v>
      </c>
      <c r="BH44" s="25" t="s">
        <v>1792</v>
      </c>
      <c r="BI44" s="25" t="s">
        <v>1792</v>
      </c>
      <c r="BJ44" s="25" t="s">
        <v>1792</v>
      </c>
      <c r="BK44" s="25" t="s">
        <v>1792</v>
      </c>
      <c r="BL44" s="25" t="s">
        <v>1792</v>
      </c>
      <c r="BM44" s="25" t="s">
        <v>1792</v>
      </c>
      <c r="BN44" s="23">
        <v>10</v>
      </c>
      <c r="BO44" s="23">
        <v>17</v>
      </c>
      <c r="BP44" s="25" t="s">
        <v>1793</v>
      </c>
      <c r="BQ44" s="25">
        <v>13.5</v>
      </c>
      <c r="BR44" s="25">
        <v>-0.95638999999999996</v>
      </c>
      <c r="BS44" s="25">
        <v>-90.966049999999996</v>
      </c>
    </row>
    <row r="45" spans="1:71">
      <c r="A45" s="23" t="s">
        <v>82</v>
      </c>
      <c r="B45" s="24">
        <v>2000060604001</v>
      </c>
      <c r="C45" s="25" t="s">
        <v>1569</v>
      </c>
      <c r="D45" s="25">
        <v>2005500769</v>
      </c>
      <c r="E45" s="26">
        <v>40179</v>
      </c>
      <c r="F45" s="26">
        <v>40179</v>
      </c>
      <c r="G45" s="25" t="s">
        <v>925</v>
      </c>
      <c r="H45" s="25" t="s">
        <v>990</v>
      </c>
      <c r="I45" s="25" t="s">
        <v>928</v>
      </c>
      <c r="J45" s="25" t="s">
        <v>1790</v>
      </c>
      <c r="K45" s="25" t="s">
        <v>89</v>
      </c>
      <c r="L45" s="25" t="s">
        <v>1570</v>
      </c>
      <c r="M45" s="25" t="s">
        <v>1570</v>
      </c>
      <c r="N45" s="25" t="s">
        <v>95</v>
      </c>
      <c r="O45" s="25" t="s">
        <v>95</v>
      </c>
      <c r="P45" s="25" t="s">
        <v>1854</v>
      </c>
      <c r="Q45" s="25" t="s">
        <v>151</v>
      </c>
      <c r="R45" s="25" t="s">
        <v>505</v>
      </c>
      <c r="S45" s="25" t="s">
        <v>3867</v>
      </c>
      <c r="T45" s="25"/>
      <c r="U45" s="25"/>
      <c r="V45" s="27">
        <v>53016911</v>
      </c>
      <c r="W45" s="27">
        <v>53016616</v>
      </c>
      <c r="X45" s="25"/>
      <c r="Y45" s="28">
        <v>990236683</v>
      </c>
      <c r="Z45" s="25"/>
      <c r="AA45" s="25" t="s">
        <v>286</v>
      </c>
      <c r="AB45" s="25" t="s">
        <v>443</v>
      </c>
      <c r="AC45" s="25" t="s">
        <v>443</v>
      </c>
      <c r="AD45" s="25">
        <v>0</v>
      </c>
      <c r="AE45" s="25">
        <v>0</v>
      </c>
      <c r="AF45" s="23">
        <v>0</v>
      </c>
      <c r="AG45" s="23">
        <v>0</v>
      </c>
      <c r="AH45" s="23">
        <v>0</v>
      </c>
      <c r="AI45" s="25">
        <v>60</v>
      </c>
      <c r="AJ45" s="25">
        <v>14</v>
      </c>
      <c r="AK45" s="25">
        <v>7</v>
      </c>
      <c r="AL45" s="25">
        <v>5</v>
      </c>
      <c r="AM45" s="25">
        <v>2</v>
      </c>
      <c r="AN45" s="25">
        <v>0</v>
      </c>
      <c r="AO45" s="25">
        <v>0</v>
      </c>
      <c r="AP45" s="25" t="s">
        <v>1792</v>
      </c>
      <c r="AQ45" s="25" t="s">
        <v>1792</v>
      </c>
      <c r="AR45" s="29" t="s">
        <v>1792</v>
      </c>
      <c r="AS45" s="29" t="s">
        <v>1792</v>
      </c>
      <c r="AT45" s="29" t="s">
        <v>1792</v>
      </c>
      <c r="AU45" s="29" t="s">
        <v>1792</v>
      </c>
      <c r="AV45" s="29" t="s">
        <v>1792</v>
      </c>
      <c r="AW45" s="29" t="s">
        <v>1792</v>
      </c>
      <c r="AX45" s="29" t="s">
        <v>1792</v>
      </c>
      <c r="AY45" s="25" t="s">
        <v>1792</v>
      </c>
      <c r="AZ45" s="25" t="s">
        <v>1792</v>
      </c>
      <c r="BA45" s="25" t="s">
        <v>1792</v>
      </c>
      <c r="BB45" s="25" t="s">
        <v>1792</v>
      </c>
      <c r="BC45" s="25" t="s">
        <v>1792</v>
      </c>
      <c r="BD45" s="25" t="s">
        <v>1792</v>
      </c>
      <c r="BE45" s="25" t="s">
        <v>1792</v>
      </c>
      <c r="BF45" s="25" t="s">
        <v>1792</v>
      </c>
      <c r="BG45" s="25" t="s">
        <v>1792</v>
      </c>
      <c r="BH45" s="25" t="s">
        <v>1792</v>
      </c>
      <c r="BI45" s="25" t="s">
        <v>1792</v>
      </c>
      <c r="BJ45" s="25" t="s">
        <v>1792</v>
      </c>
      <c r="BK45" s="25" t="s">
        <v>1792</v>
      </c>
      <c r="BL45" s="25" t="s">
        <v>1792</v>
      </c>
      <c r="BM45" s="25" t="s">
        <v>1792</v>
      </c>
      <c r="BN45" s="23">
        <v>12</v>
      </c>
      <c r="BO45" s="23">
        <v>18</v>
      </c>
      <c r="BP45" s="25" t="s">
        <v>1793</v>
      </c>
      <c r="BQ45" s="25">
        <v>15</v>
      </c>
      <c r="BR45" s="25">
        <v>-0.95738000000000001</v>
      </c>
      <c r="BS45" s="25">
        <v>-90.966170000000005</v>
      </c>
    </row>
    <row r="46" spans="1:71">
      <c r="A46" s="23" t="s">
        <v>82</v>
      </c>
      <c r="B46" s="31">
        <v>1710283050001</v>
      </c>
      <c r="C46" s="25" t="s">
        <v>4597</v>
      </c>
      <c r="D46" s="25">
        <v>2002501463</v>
      </c>
      <c r="E46" s="26">
        <v>43040</v>
      </c>
      <c r="F46" s="26">
        <v>43040</v>
      </c>
      <c r="G46" s="25" t="s">
        <v>925</v>
      </c>
      <c r="H46" s="25" t="s">
        <v>990</v>
      </c>
      <c r="I46" s="25" t="s">
        <v>928</v>
      </c>
      <c r="J46" s="25" t="s">
        <v>1790</v>
      </c>
      <c r="K46" s="25" t="s">
        <v>89</v>
      </c>
      <c r="L46" s="25" t="s">
        <v>1893</v>
      </c>
      <c r="M46" s="25" t="s">
        <v>1893</v>
      </c>
      <c r="N46" s="25" t="s">
        <v>95</v>
      </c>
      <c r="O46" s="25" t="s">
        <v>95</v>
      </c>
      <c r="P46" s="25" t="s">
        <v>1854</v>
      </c>
      <c r="Q46" s="25" t="s">
        <v>151</v>
      </c>
      <c r="R46" s="25" t="s">
        <v>3892</v>
      </c>
      <c r="S46" s="25" t="s">
        <v>3867</v>
      </c>
      <c r="T46" s="25" t="s">
        <v>4598</v>
      </c>
      <c r="U46" s="25" t="s">
        <v>1835</v>
      </c>
      <c r="V46" s="27">
        <v>52529447</v>
      </c>
      <c r="W46" s="27"/>
      <c r="X46" s="25"/>
      <c r="Y46" s="28">
        <v>986498270</v>
      </c>
      <c r="Z46" s="25"/>
      <c r="AA46" s="25" t="s">
        <v>738</v>
      </c>
      <c r="AB46" s="25" t="s">
        <v>443</v>
      </c>
      <c r="AC46" s="25" t="s">
        <v>443</v>
      </c>
      <c r="AD46" s="25">
        <v>0</v>
      </c>
      <c r="AE46" s="25">
        <v>0</v>
      </c>
      <c r="AF46" s="23">
        <v>0</v>
      </c>
      <c r="AG46" s="23">
        <v>0</v>
      </c>
      <c r="AH46" s="23">
        <v>0</v>
      </c>
      <c r="AI46" s="23">
        <v>40</v>
      </c>
      <c r="AJ46" s="23">
        <v>9</v>
      </c>
      <c r="AK46" s="23">
        <v>2</v>
      </c>
      <c r="AL46" s="23">
        <v>1</v>
      </c>
      <c r="AM46" s="23">
        <v>1</v>
      </c>
      <c r="AN46" s="23">
        <v>0</v>
      </c>
      <c r="AO46" s="23">
        <v>1</v>
      </c>
      <c r="AP46" s="25" t="s">
        <v>1792</v>
      </c>
      <c r="AQ46" s="25" t="s">
        <v>1801</v>
      </c>
      <c r="AR46" s="29" t="s">
        <v>1792</v>
      </c>
      <c r="AS46" s="29" t="s">
        <v>1792</v>
      </c>
      <c r="AT46" s="29" t="s">
        <v>1792</v>
      </c>
      <c r="AU46" s="29" t="s">
        <v>1792</v>
      </c>
      <c r="AV46" s="29" t="s">
        <v>1792</v>
      </c>
      <c r="AW46" s="29" t="s">
        <v>1792</v>
      </c>
      <c r="AX46" s="29" t="s">
        <v>1792</v>
      </c>
      <c r="AY46" s="25" t="s">
        <v>1792</v>
      </c>
      <c r="AZ46" s="25" t="s">
        <v>1792</v>
      </c>
      <c r="BA46" s="25" t="s">
        <v>1792</v>
      </c>
      <c r="BB46" s="25" t="s">
        <v>1792</v>
      </c>
      <c r="BC46" s="25" t="s">
        <v>1792</v>
      </c>
      <c r="BD46" s="25" t="s">
        <v>1792</v>
      </c>
      <c r="BE46" s="25" t="s">
        <v>1792</v>
      </c>
      <c r="BF46" s="25" t="s">
        <v>1792</v>
      </c>
      <c r="BG46" s="25" t="s">
        <v>1792</v>
      </c>
      <c r="BH46" s="25" t="s">
        <v>1792</v>
      </c>
      <c r="BI46" s="25" t="s">
        <v>1792</v>
      </c>
      <c r="BJ46" s="25" t="s">
        <v>1792</v>
      </c>
      <c r="BK46" s="25" t="s">
        <v>1792</v>
      </c>
      <c r="BL46" s="25" t="s">
        <v>1792</v>
      </c>
      <c r="BM46" s="25" t="s">
        <v>1792</v>
      </c>
      <c r="BN46" s="23">
        <v>8</v>
      </c>
      <c r="BO46" s="23">
        <v>20</v>
      </c>
      <c r="BP46" s="25" t="s">
        <v>1793</v>
      </c>
      <c r="BQ46" s="25">
        <f>AVERAGE(BN46:BO46)</f>
        <v>14</v>
      </c>
      <c r="BR46" s="25">
        <v>-0.95721000000000001</v>
      </c>
      <c r="BS46" s="25">
        <v>-90.965230000000005</v>
      </c>
    </row>
    <row r="47" spans="1:71">
      <c r="A47" s="23" t="s">
        <v>82</v>
      </c>
      <c r="B47" s="24">
        <v>2091757691001</v>
      </c>
      <c r="C47" s="25" t="s">
        <v>150</v>
      </c>
      <c r="D47" s="25">
        <v>2002501458</v>
      </c>
      <c r="E47" s="26">
        <v>43031</v>
      </c>
      <c r="F47" s="26">
        <v>43031</v>
      </c>
      <c r="G47" s="25" t="s">
        <v>925</v>
      </c>
      <c r="H47" s="25" t="s">
        <v>990</v>
      </c>
      <c r="I47" s="25" t="s">
        <v>942</v>
      </c>
      <c r="J47" s="25" t="s">
        <v>1790</v>
      </c>
      <c r="K47" s="25" t="s">
        <v>89</v>
      </c>
      <c r="L47" s="25" t="s">
        <v>1623</v>
      </c>
      <c r="M47" s="25" t="s">
        <v>1623</v>
      </c>
      <c r="N47" s="25" t="s">
        <v>95</v>
      </c>
      <c r="O47" s="25" t="s">
        <v>95</v>
      </c>
      <c r="P47" s="25" t="s">
        <v>1854</v>
      </c>
      <c r="Q47" s="25" t="s">
        <v>151</v>
      </c>
      <c r="R47" s="25" t="s">
        <v>89</v>
      </c>
      <c r="S47" s="25" t="s">
        <v>3867</v>
      </c>
      <c r="T47" s="25" t="s">
        <v>1622</v>
      </c>
      <c r="U47" s="25" t="s">
        <v>4599</v>
      </c>
      <c r="V47" s="27">
        <v>552529405</v>
      </c>
      <c r="W47" s="27"/>
      <c r="X47" s="25"/>
      <c r="Y47" s="28"/>
      <c r="Z47" s="25"/>
      <c r="AA47" s="25" t="s">
        <v>4600</v>
      </c>
      <c r="AB47" s="25" t="s">
        <v>443</v>
      </c>
      <c r="AC47" s="25" t="s">
        <v>443</v>
      </c>
      <c r="AD47" s="25">
        <v>0</v>
      </c>
      <c r="AE47" s="25">
        <v>0</v>
      </c>
      <c r="AF47" s="23">
        <v>0</v>
      </c>
      <c r="AG47" s="23">
        <v>0</v>
      </c>
      <c r="AH47" s="23">
        <v>0</v>
      </c>
      <c r="AI47" s="25">
        <v>16</v>
      </c>
      <c r="AJ47" s="25">
        <v>4</v>
      </c>
      <c r="AK47" s="25">
        <v>3</v>
      </c>
      <c r="AL47" s="25">
        <v>1</v>
      </c>
      <c r="AM47" s="25">
        <v>2</v>
      </c>
      <c r="AN47" s="25">
        <v>0</v>
      </c>
      <c r="AO47" s="25">
        <v>1</v>
      </c>
      <c r="AP47" s="25" t="s">
        <v>1801</v>
      </c>
      <c r="AQ47" s="25" t="s">
        <v>1801</v>
      </c>
      <c r="AR47" s="29" t="s">
        <v>1792</v>
      </c>
      <c r="AS47" s="29" t="s">
        <v>1792</v>
      </c>
      <c r="AT47" s="29" t="s">
        <v>1792</v>
      </c>
      <c r="AU47" s="29" t="s">
        <v>1792</v>
      </c>
      <c r="AV47" s="29" t="s">
        <v>1792</v>
      </c>
      <c r="AW47" s="29" t="s">
        <v>1792</v>
      </c>
      <c r="AX47" s="29" t="s">
        <v>1792</v>
      </c>
      <c r="AY47" s="25" t="s">
        <v>1792</v>
      </c>
      <c r="AZ47" s="25" t="s">
        <v>1792</v>
      </c>
      <c r="BA47" s="25" t="s">
        <v>1792</v>
      </c>
      <c r="BB47" s="25" t="s">
        <v>1792</v>
      </c>
      <c r="BC47" s="25" t="s">
        <v>1792</v>
      </c>
      <c r="BD47" s="25" t="s">
        <v>1792</v>
      </c>
      <c r="BE47" s="25" t="s">
        <v>1792</v>
      </c>
      <c r="BF47" s="25" t="s">
        <v>1792</v>
      </c>
      <c r="BG47" s="25" t="s">
        <v>1792</v>
      </c>
      <c r="BH47" s="25" t="s">
        <v>1792</v>
      </c>
      <c r="BI47" s="25" t="s">
        <v>1792</v>
      </c>
      <c r="BJ47" s="25" t="s">
        <v>1792</v>
      </c>
      <c r="BK47" s="25" t="s">
        <v>1792</v>
      </c>
      <c r="BL47" s="25" t="s">
        <v>1792</v>
      </c>
      <c r="BM47" s="25" t="s">
        <v>1792</v>
      </c>
      <c r="BN47" s="23">
        <v>10</v>
      </c>
      <c r="BO47" s="23">
        <v>20</v>
      </c>
      <c r="BP47" s="25" t="s">
        <v>1793</v>
      </c>
      <c r="BQ47" s="25">
        <v>15</v>
      </c>
      <c r="BR47" s="25">
        <v>-0.95670999999999995</v>
      </c>
      <c r="BS47" s="25">
        <v>-90.969430000000003</v>
      </c>
    </row>
    <row r="48" spans="1:71">
      <c r="A48" s="23" t="s">
        <v>82</v>
      </c>
      <c r="B48" s="24">
        <v>912090487001</v>
      </c>
      <c r="C48" s="25" t="s">
        <v>1586</v>
      </c>
      <c r="D48" s="25">
        <v>2002501063</v>
      </c>
      <c r="E48" s="26">
        <v>42156</v>
      </c>
      <c r="F48" s="26">
        <v>42156</v>
      </c>
      <c r="G48" s="25" t="s">
        <v>925</v>
      </c>
      <c r="H48" s="25" t="s">
        <v>990</v>
      </c>
      <c r="I48" s="25" t="s">
        <v>942</v>
      </c>
      <c r="J48" s="25" t="s">
        <v>1790</v>
      </c>
      <c r="K48" s="25" t="s">
        <v>89</v>
      </c>
      <c r="L48" s="25" t="s">
        <v>1587</v>
      </c>
      <c r="M48" s="25" t="s">
        <v>1587</v>
      </c>
      <c r="N48" s="25" t="s">
        <v>95</v>
      </c>
      <c r="O48" s="25" t="s">
        <v>95</v>
      </c>
      <c r="P48" s="25" t="s">
        <v>1854</v>
      </c>
      <c r="Q48" s="25" t="s">
        <v>151</v>
      </c>
      <c r="R48" s="25" t="s">
        <v>89</v>
      </c>
      <c r="S48" s="25" t="s">
        <v>3867</v>
      </c>
      <c r="T48" s="25"/>
      <c r="U48" s="25" t="s">
        <v>151</v>
      </c>
      <c r="V48" s="27">
        <v>52529247</v>
      </c>
      <c r="W48" s="27"/>
      <c r="X48" s="25"/>
      <c r="Y48" s="28"/>
      <c r="Z48" s="25"/>
      <c r="AA48" s="25" t="s">
        <v>1588</v>
      </c>
      <c r="AB48" s="25" t="s">
        <v>443</v>
      </c>
      <c r="AC48" s="25" t="s">
        <v>443</v>
      </c>
      <c r="AD48" s="25">
        <v>0</v>
      </c>
      <c r="AE48" s="25">
        <v>0</v>
      </c>
      <c r="AF48" s="23">
        <v>0</v>
      </c>
      <c r="AG48" s="23">
        <v>0</v>
      </c>
      <c r="AH48" s="23">
        <v>0</v>
      </c>
      <c r="AI48" s="25">
        <v>20</v>
      </c>
      <c r="AJ48" s="25">
        <v>5</v>
      </c>
      <c r="AK48" s="25">
        <v>5</v>
      </c>
      <c r="AL48" s="25">
        <v>2</v>
      </c>
      <c r="AM48" s="25">
        <v>3</v>
      </c>
      <c r="AN48" s="25">
        <v>0</v>
      </c>
      <c r="AO48" s="25">
        <v>2</v>
      </c>
      <c r="AP48" s="25" t="s">
        <v>1792</v>
      </c>
      <c r="AQ48" s="25" t="s">
        <v>1792</v>
      </c>
      <c r="AR48" s="29" t="s">
        <v>1792</v>
      </c>
      <c r="AS48" s="29" t="s">
        <v>1792</v>
      </c>
      <c r="AT48" s="29" t="s">
        <v>1792</v>
      </c>
      <c r="AU48" s="29" t="s">
        <v>1792</v>
      </c>
      <c r="AV48" s="29" t="s">
        <v>1792</v>
      </c>
      <c r="AW48" s="29" t="s">
        <v>1792</v>
      </c>
      <c r="AX48" s="29" t="s">
        <v>1792</v>
      </c>
      <c r="AY48" s="25" t="s">
        <v>1792</v>
      </c>
      <c r="AZ48" s="25" t="s">
        <v>1792</v>
      </c>
      <c r="BA48" s="25" t="s">
        <v>1792</v>
      </c>
      <c r="BB48" s="25" t="s">
        <v>1792</v>
      </c>
      <c r="BC48" s="25" t="s">
        <v>1792</v>
      </c>
      <c r="BD48" s="25" t="s">
        <v>1792</v>
      </c>
      <c r="BE48" s="25" t="s">
        <v>1792</v>
      </c>
      <c r="BF48" s="25" t="s">
        <v>1792</v>
      </c>
      <c r="BG48" s="25" t="s">
        <v>1792</v>
      </c>
      <c r="BH48" s="25" t="s">
        <v>1792</v>
      </c>
      <c r="BI48" s="25" t="s">
        <v>1792</v>
      </c>
      <c r="BJ48" s="25" t="s">
        <v>1792</v>
      </c>
      <c r="BK48" s="25" t="s">
        <v>1792</v>
      </c>
      <c r="BL48" s="25" t="s">
        <v>1792</v>
      </c>
      <c r="BM48" s="25" t="s">
        <v>1792</v>
      </c>
      <c r="BN48" s="23">
        <v>9</v>
      </c>
      <c r="BO48" s="23">
        <v>25</v>
      </c>
      <c r="BP48" s="25" t="s">
        <v>1793</v>
      </c>
      <c r="BQ48" s="25">
        <v>17</v>
      </c>
      <c r="BR48" s="25">
        <v>-0.95726999999999995</v>
      </c>
      <c r="BS48" s="25">
        <v>-90.96611</v>
      </c>
    </row>
    <row r="49" spans="1:71">
      <c r="A49" s="23" t="s">
        <v>82</v>
      </c>
      <c r="B49" s="24">
        <v>602026940001</v>
      </c>
      <c r="C49" s="25" t="s">
        <v>1591</v>
      </c>
      <c r="D49" s="25">
        <v>2002501067</v>
      </c>
      <c r="E49" s="26">
        <v>42064</v>
      </c>
      <c r="F49" s="26">
        <v>42064</v>
      </c>
      <c r="G49" s="25" t="s">
        <v>925</v>
      </c>
      <c r="H49" s="25" t="s">
        <v>990</v>
      </c>
      <c r="I49" s="25" t="s">
        <v>942</v>
      </c>
      <c r="J49" s="25" t="s">
        <v>1790</v>
      </c>
      <c r="K49" s="25" t="s">
        <v>89</v>
      </c>
      <c r="L49" s="25" t="s">
        <v>1592</v>
      </c>
      <c r="M49" s="25" t="s">
        <v>1592</v>
      </c>
      <c r="N49" s="25" t="s">
        <v>95</v>
      </c>
      <c r="O49" s="25" t="s">
        <v>95</v>
      </c>
      <c r="P49" s="25" t="s">
        <v>1854</v>
      </c>
      <c r="Q49" s="25" t="s">
        <v>151</v>
      </c>
      <c r="R49" s="25" t="s">
        <v>89</v>
      </c>
      <c r="S49" s="25" t="s">
        <v>3867</v>
      </c>
      <c r="T49" s="25"/>
      <c r="U49" s="25" t="s">
        <v>151</v>
      </c>
      <c r="V49" s="27"/>
      <c r="W49" s="27"/>
      <c r="X49" s="25"/>
      <c r="Y49" s="28">
        <v>981094733</v>
      </c>
      <c r="Z49" s="25"/>
      <c r="AA49" s="25" t="s">
        <v>1593</v>
      </c>
      <c r="AB49" s="25" t="s">
        <v>443</v>
      </c>
      <c r="AC49" s="25" t="s">
        <v>443</v>
      </c>
      <c r="AD49" s="25">
        <v>0</v>
      </c>
      <c r="AE49" s="25">
        <v>0</v>
      </c>
      <c r="AF49" s="23">
        <v>0</v>
      </c>
      <c r="AG49" s="23">
        <v>0</v>
      </c>
      <c r="AH49" s="23">
        <v>0</v>
      </c>
      <c r="AI49" s="25">
        <v>32</v>
      </c>
      <c r="AJ49" s="25">
        <v>8</v>
      </c>
      <c r="AK49" s="25">
        <v>3</v>
      </c>
      <c r="AL49" s="25">
        <v>1</v>
      </c>
      <c r="AM49" s="25">
        <v>2</v>
      </c>
      <c r="AN49" s="25">
        <v>0</v>
      </c>
      <c r="AO49" s="25">
        <v>0</v>
      </c>
      <c r="AP49" s="25" t="s">
        <v>1792</v>
      </c>
      <c r="AQ49" s="25" t="s">
        <v>1792</v>
      </c>
      <c r="AR49" s="29" t="s">
        <v>1792</v>
      </c>
      <c r="AS49" s="29" t="s">
        <v>1792</v>
      </c>
      <c r="AT49" s="29" t="s">
        <v>1792</v>
      </c>
      <c r="AU49" s="29" t="s">
        <v>1792</v>
      </c>
      <c r="AV49" s="29" t="s">
        <v>1792</v>
      </c>
      <c r="AW49" s="29" t="s">
        <v>1792</v>
      </c>
      <c r="AX49" s="29" t="s">
        <v>1792</v>
      </c>
      <c r="AY49" s="25" t="s">
        <v>1792</v>
      </c>
      <c r="AZ49" s="25" t="s">
        <v>1792</v>
      </c>
      <c r="BA49" s="25" t="s">
        <v>1792</v>
      </c>
      <c r="BB49" s="25" t="s">
        <v>1792</v>
      </c>
      <c r="BC49" s="25" t="s">
        <v>1792</v>
      </c>
      <c r="BD49" s="25" t="s">
        <v>1792</v>
      </c>
      <c r="BE49" s="25" t="s">
        <v>1792</v>
      </c>
      <c r="BF49" s="25" t="s">
        <v>1792</v>
      </c>
      <c r="BG49" s="25" t="s">
        <v>1792</v>
      </c>
      <c r="BH49" s="25" t="s">
        <v>1792</v>
      </c>
      <c r="BI49" s="25" t="s">
        <v>1792</v>
      </c>
      <c r="BJ49" s="25" t="s">
        <v>1792</v>
      </c>
      <c r="BK49" s="25" t="s">
        <v>1792</v>
      </c>
      <c r="BL49" s="25" t="s">
        <v>1792</v>
      </c>
      <c r="BM49" s="25" t="s">
        <v>1792</v>
      </c>
      <c r="BN49" s="23">
        <v>10</v>
      </c>
      <c r="BO49" s="23">
        <v>18</v>
      </c>
      <c r="BP49" s="25" t="s">
        <v>1793</v>
      </c>
      <c r="BQ49" s="25">
        <v>14</v>
      </c>
      <c r="BR49" s="25">
        <v>-0.95703000000000005</v>
      </c>
      <c r="BS49" s="25">
        <v>-90.965969999999999</v>
      </c>
    </row>
    <row r="50" spans="1:71">
      <c r="A50" s="23" t="s">
        <v>82</v>
      </c>
      <c r="B50" s="24">
        <v>1103757348001</v>
      </c>
      <c r="C50" s="25" t="s">
        <v>1543</v>
      </c>
      <c r="D50" s="25">
        <v>2002501391</v>
      </c>
      <c r="E50" s="26">
        <v>42635</v>
      </c>
      <c r="F50" s="26">
        <v>42635</v>
      </c>
      <c r="G50" s="25" t="s">
        <v>925</v>
      </c>
      <c r="H50" s="25" t="s">
        <v>990</v>
      </c>
      <c r="I50" s="25" t="s">
        <v>942</v>
      </c>
      <c r="J50" s="25" t="s">
        <v>1790</v>
      </c>
      <c r="K50" s="25" t="s">
        <v>89</v>
      </c>
      <c r="L50" s="25" t="s">
        <v>1839</v>
      </c>
      <c r="M50" s="25" t="s">
        <v>1839</v>
      </c>
      <c r="N50" s="25" t="s">
        <v>95</v>
      </c>
      <c r="O50" s="25" t="s">
        <v>95</v>
      </c>
      <c r="P50" s="25" t="s">
        <v>1854</v>
      </c>
      <c r="Q50" s="25" t="s">
        <v>151</v>
      </c>
      <c r="R50" s="25" t="s">
        <v>3897</v>
      </c>
      <c r="S50" s="25" t="s">
        <v>3867</v>
      </c>
      <c r="T50" s="25"/>
      <c r="U50" s="25" t="s">
        <v>1488</v>
      </c>
      <c r="V50" s="27">
        <v>53016741</v>
      </c>
      <c r="W50" s="27"/>
      <c r="X50" s="25"/>
      <c r="Y50" s="28"/>
      <c r="Z50" s="25"/>
      <c r="AA50" s="25" t="s">
        <v>1544</v>
      </c>
      <c r="AB50" s="25" t="s">
        <v>443</v>
      </c>
      <c r="AC50" s="25" t="s">
        <v>443</v>
      </c>
      <c r="AD50" s="25">
        <v>0</v>
      </c>
      <c r="AE50" s="25">
        <v>0</v>
      </c>
      <c r="AF50" s="23">
        <v>0</v>
      </c>
      <c r="AG50" s="23">
        <v>0</v>
      </c>
      <c r="AH50" s="23">
        <v>0</v>
      </c>
      <c r="AI50" s="25">
        <v>16</v>
      </c>
      <c r="AJ50" s="25">
        <v>6</v>
      </c>
      <c r="AK50" s="25">
        <v>3</v>
      </c>
      <c r="AL50" s="25">
        <v>2</v>
      </c>
      <c r="AM50" s="25">
        <v>1</v>
      </c>
      <c r="AN50" s="25">
        <v>0</v>
      </c>
      <c r="AO50" s="25">
        <v>0</v>
      </c>
      <c r="AP50" s="25" t="s">
        <v>1792</v>
      </c>
      <c r="AQ50" s="25" t="s">
        <v>1792</v>
      </c>
      <c r="AR50" s="29" t="s">
        <v>1792</v>
      </c>
      <c r="AS50" s="29" t="s">
        <v>1792</v>
      </c>
      <c r="AT50" s="29" t="s">
        <v>1792</v>
      </c>
      <c r="AU50" s="29" t="s">
        <v>1792</v>
      </c>
      <c r="AV50" s="29" t="s">
        <v>1792</v>
      </c>
      <c r="AW50" s="29" t="s">
        <v>1792</v>
      </c>
      <c r="AX50" s="29" t="s">
        <v>1792</v>
      </c>
      <c r="AY50" s="25" t="s">
        <v>1792</v>
      </c>
      <c r="AZ50" s="25" t="s">
        <v>1792</v>
      </c>
      <c r="BA50" s="25" t="s">
        <v>1792</v>
      </c>
      <c r="BB50" s="25" t="s">
        <v>1792</v>
      </c>
      <c r="BC50" s="25" t="s">
        <v>1792</v>
      </c>
      <c r="BD50" s="25" t="s">
        <v>1792</v>
      </c>
      <c r="BE50" s="25" t="s">
        <v>1792</v>
      </c>
      <c r="BF50" s="25" t="s">
        <v>1792</v>
      </c>
      <c r="BG50" s="25" t="s">
        <v>1792</v>
      </c>
      <c r="BH50" s="25" t="s">
        <v>1792</v>
      </c>
      <c r="BI50" s="25" t="s">
        <v>1792</v>
      </c>
      <c r="BJ50" s="25" t="s">
        <v>1792</v>
      </c>
      <c r="BK50" s="25" t="s">
        <v>1792</v>
      </c>
      <c r="BL50" s="25" t="s">
        <v>1792</v>
      </c>
      <c r="BM50" s="25" t="s">
        <v>1792</v>
      </c>
      <c r="BN50" s="23">
        <v>7</v>
      </c>
      <c r="BO50" s="23">
        <v>15</v>
      </c>
      <c r="BP50" s="25" t="s">
        <v>1793</v>
      </c>
      <c r="BQ50" s="25">
        <v>11</v>
      </c>
      <c r="BR50" s="25">
        <v>-0.95698000000000005</v>
      </c>
      <c r="BS50" s="25">
        <v>-90.967439999999996</v>
      </c>
    </row>
    <row r="51" spans="1:71">
      <c r="A51" s="23" t="s">
        <v>82</v>
      </c>
      <c r="B51" s="24">
        <v>801751355001</v>
      </c>
      <c r="C51" s="25" t="s">
        <v>1573</v>
      </c>
      <c r="D51" s="25">
        <v>2002500580</v>
      </c>
      <c r="E51" s="26">
        <v>39083</v>
      </c>
      <c r="F51" s="26">
        <v>39083</v>
      </c>
      <c r="G51" s="25" t="s">
        <v>925</v>
      </c>
      <c r="H51" s="25" t="s">
        <v>990</v>
      </c>
      <c r="I51" s="25" t="s">
        <v>942</v>
      </c>
      <c r="J51" s="25" t="s">
        <v>1790</v>
      </c>
      <c r="K51" s="25" t="s">
        <v>89</v>
      </c>
      <c r="L51" s="25" t="s">
        <v>1574</v>
      </c>
      <c r="M51" s="25" t="s">
        <v>1574</v>
      </c>
      <c r="N51" s="25" t="s">
        <v>95</v>
      </c>
      <c r="O51" s="25" t="s">
        <v>95</v>
      </c>
      <c r="P51" s="25" t="s">
        <v>1854</v>
      </c>
      <c r="Q51" s="25" t="s">
        <v>1122</v>
      </c>
      <c r="R51" s="25" t="s">
        <v>3898</v>
      </c>
      <c r="S51" s="25" t="s">
        <v>3867</v>
      </c>
      <c r="T51" s="25"/>
      <c r="U51" s="25" t="s">
        <v>1575</v>
      </c>
      <c r="V51" s="27">
        <v>52529040</v>
      </c>
      <c r="W51" s="27"/>
      <c r="X51" s="25"/>
      <c r="Y51" s="28"/>
      <c r="Z51" s="25"/>
      <c r="AA51" s="25" t="s">
        <v>1576</v>
      </c>
      <c r="AB51" s="25" t="s">
        <v>443</v>
      </c>
      <c r="AC51" s="25" t="s">
        <v>443</v>
      </c>
      <c r="AD51" s="25">
        <v>0</v>
      </c>
      <c r="AE51" s="25">
        <v>0</v>
      </c>
      <c r="AF51" s="23">
        <v>0</v>
      </c>
      <c r="AG51" s="23">
        <v>0</v>
      </c>
      <c r="AH51" s="23">
        <v>0</v>
      </c>
      <c r="AI51" s="25">
        <v>70</v>
      </c>
      <c r="AJ51" s="25">
        <v>8</v>
      </c>
      <c r="AK51" s="25">
        <v>4</v>
      </c>
      <c r="AL51" s="25">
        <v>3</v>
      </c>
      <c r="AM51" s="25">
        <v>1</v>
      </c>
      <c r="AN51" s="25">
        <v>0</v>
      </c>
      <c r="AO51" s="25">
        <v>0</v>
      </c>
      <c r="AP51" s="25" t="s">
        <v>1792</v>
      </c>
      <c r="AQ51" s="25" t="s">
        <v>1792</v>
      </c>
      <c r="AR51" s="29" t="s">
        <v>1792</v>
      </c>
      <c r="AS51" s="29" t="s">
        <v>1792</v>
      </c>
      <c r="AT51" s="29" t="s">
        <v>1792</v>
      </c>
      <c r="AU51" s="29" t="s">
        <v>1792</v>
      </c>
      <c r="AV51" s="29" t="s">
        <v>1792</v>
      </c>
      <c r="AW51" s="29" t="s">
        <v>1792</v>
      </c>
      <c r="AX51" s="29" t="s">
        <v>1792</v>
      </c>
      <c r="AY51" s="25" t="s">
        <v>1792</v>
      </c>
      <c r="AZ51" s="25" t="s">
        <v>1792</v>
      </c>
      <c r="BA51" s="25" t="s">
        <v>1792</v>
      </c>
      <c r="BB51" s="25" t="s">
        <v>1792</v>
      </c>
      <c r="BC51" s="25" t="s">
        <v>1792</v>
      </c>
      <c r="BD51" s="25" t="s">
        <v>1792</v>
      </c>
      <c r="BE51" s="25" t="s">
        <v>1792</v>
      </c>
      <c r="BF51" s="25" t="s">
        <v>1792</v>
      </c>
      <c r="BG51" s="25" t="s">
        <v>1792</v>
      </c>
      <c r="BH51" s="25" t="s">
        <v>1792</v>
      </c>
      <c r="BI51" s="25" t="s">
        <v>1792</v>
      </c>
      <c r="BJ51" s="25" t="s">
        <v>1792</v>
      </c>
      <c r="BK51" s="25" t="s">
        <v>1792</v>
      </c>
      <c r="BL51" s="25" t="s">
        <v>1792</v>
      </c>
      <c r="BM51" s="25" t="s">
        <v>1792</v>
      </c>
      <c r="BN51" s="23">
        <v>10</v>
      </c>
      <c r="BO51" s="23">
        <v>13</v>
      </c>
      <c r="BP51" s="25" t="s">
        <v>1793</v>
      </c>
      <c r="BQ51" s="25">
        <v>11.5</v>
      </c>
      <c r="BR51" s="25">
        <v>-0.95540999999999998</v>
      </c>
      <c r="BS51" s="25">
        <v>-90.963769999999997</v>
      </c>
    </row>
    <row r="52" spans="1:71">
      <c r="A52" s="23" t="s">
        <v>82</v>
      </c>
      <c r="B52" s="24">
        <v>1309200374001</v>
      </c>
      <c r="C52" s="25" t="s">
        <v>1738</v>
      </c>
      <c r="D52" s="25">
        <v>2002501300</v>
      </c>
      <c r="E52" s="26">
        <v>42229</v>
      </c>
      <c r="F52" s="26">
        <v>42229</v>
      </c>
      <c r="G52" s="25" t="s">
        <v>925</v>
      </c>
      <c r="H52" s="25" t="s">
        <v>990</v>
      </c>
      <c r="I52" s="25" t="s">
        <v>942</v>
      </c>
      <c r="J52" s="25" t="s">
        <v>1790</v>
      </c>
      <c r="K52" s="25" t="s">
        <v>89</v>
      </c>
      <c r="L52" s="25" t="s">
        <v>1597</v>
      </c>
      <c r="M52" s="25" t="s">
        <v>1598</v>
      </c>
      <c r="N52" s="25" t="s">
        <v>95</v>
      </c>
      <c r="O52" s="25" t="s">
        <v>95</v>
      </c>
      <c r="P52" s="25" t="s">
        <v>1854</v>
      </c>
      <c r="Q52" s="25" t="s">
        <v>151</v>
      </c>
      <c r="R52" s="25" t="s">
        <v>89</v>
      </c>
      <c r="S52" s="25" t="s">
        <v>3867</v>
      </c>
      <c r="T52" s="25"/>
      <c r="U52" s="25" t="s">
        <v>151</v>
      </c>
      <c r="V52" s="27">
        <v>52529382</v>
      </c>
      <c r="W52" s="27"/>
      <c r="X52" s="25"/>
      <c r="Y52" s="28"/>
      <c r="Z52" s="25"/>
      <c r="AA52" s="30" t="s">
        <v>443</v>
      </c>
      <c r="AB52" s="25" t="s">
        <v>443</v>
      </c>
      <c r="AC52" s="25" t="s">
        <v>443</v>
      </c>
      <c r="AD52" s="25">
        <v>0</v>
      </c>
      <c r="AE52" s="25">
        <v>0</v>
      </c>
      <c r="AF52" s="23">
        <v>0</v>
      </c>
      <c r="AG52" s="23">
        <v>0</v>
      </c>
      <c r="AH52" s="23">
        <v>0</v>
      </c>
      <c r="AI52" s="25">
        <v>36</v>
      </c>
      <c r="AJ52" s="25">
        <v>9</v>
      </c>
      <c r="AK52" s="25">
        <v>3</v>
      </c>
      <c r="AL52" s="25">
        <v>1</v>
      </c>
      <c r="AM52" s="25">
        <v>2</v>
      </c>
      <c r="AN52" s="25">
        <v>0</v>
      </c>
      <c r="AO52" s="25">
        <v>0</v>
      </c>
      <c r="AP52" s="25" t="s">
        <v>1792</v>
      </c>
      <c r="AQ52" s="25" t="s">
        <v>1792</v>
      </c>
      <c r="AR52" s="29" t="s">
        <v>1792</v>
      </c>
      <c r="AS52" s="29" t="s">
        <v>1792</v>
      </c>
      <c r="AT52" s="29" t="s">
        <v>1792</v>
      </c>
      <c r="AU52" s="29" t="s">
        <v>1792</v>
      </c>
      <c r="AV52" s="29" t="s">
        <v>1792</v>
      </c>
      <c r="AW52" s="29" t="s">
        <v>1792</v>
      </c>
      <c r="AX52" s="29" t="s">
        <v>1792</v>
      </c>
      <c r="AY52" s="25" t="s">
        <v>1792</v>
      </c>
      <c r="AZ52" s="25" t="s">
        <v>1792</v>
      </c>
      <c r="BA52" s="25" t="s">
        <v>1792</v>
      </c>
      <c r="BB52" s="25" t="s">
        <v>1792</v>
      </c>
      <c r="BC52" s="25" t="s">
        <v>1792</v>
      </c>
      <c r="BD52" s="25" t="s">
        <v>1792</v>
      </c>
      <c r="BE52" s="25" t="s">
        <v>1792</v>
      </c>
      <c r="BF52" s="25" t="s">
        <v>1792</v>
      </c>
      <c r="BG52" s="25" t="s">
        <v>1792</v>
      </c>
      <c r="BH52" s="25" t="s">
        <v>1792</v>
      </c>
      <c r="BI52" s="25" t="s">
        <v>1792</v>
      </c>
      <c r="BJ52" s="25" t="s">
        <v>1792</v>
      </c>
      <c r="BK52" s="25" t="s">
        <v>1792</v>
      </c>
      <c r="BL52" s="25" t="s">
        <v>1792</v>
      </c>
      <c r="BM52" s="25" t="s">
        <v>1792</v>
      </c>
      <c r="BN52" s="34">
        <v>0</v>
      </c>
      <c r="BO52" s="34">
        <v>0</v>
      </c>
      <c r="BP52" s="25" t="s">
        <v>1793</v>
      </c>
      <c r="BQ52" s="25">
        <v>0</v>
      </c>
      <c r="BR52" s="25">
        <v>-0.95726999999999995</v>
      </c>
      <c r="BS52" s="25">
        <v>-90.966409999999996</v>
      </c>
    </row>
    <row r="53" spans="1:71">
      <c r="A53" s="23" t="s">
        <v>4601</v>
      </c>
      <c r="B53" s="24">
        <v>2000015814001</v>
      </c>
      <c r="C53" s="25" t="s">
        <v>4602</v>
      </c>
      <c r="D53" s="25">
        <v>2002501080</v>
      </c>
      <c r="E53" s="26">
        <v>42217</v>
      </c>
      <c r="F53" s="26">
        <v>42217</v>
      </c>
      <c r="G53" s="25" t="s">
        <v>925</v>
      </c>
      <c r="H53" s="25" t="s">
        <v>990</v>
      </c>
      <c r="I53" s="25" t="s">
        <v>942</v>
      </c>
      <c r="J53" s="25" t="s">
        <v>1790</v>
      </c>
      <c r="K53" s="25" t="s">
        <v>89</v>
      </c>
      <c r="L53" s="25" t="s">
        <v>4603</v>
      </c>
      <c r="M53" s="25" t="s">
        <v>4603</v>
      </c>
      <c r="N53" s="25" t="s">
        <v>95</v>
      </c>
      <c r="O53" s="25" t="s">
        <v>95</v>
      </c>
      <c r="P53" s="25" t="s">
        <v>1854</v>
      </c>
      <c r="Q53" s="25" t="s">
        <v>151</v>
      </c>
      <c r="R53" s="25" t="s">
        <v>3892</v>
      </c>
      <c r="S53" s="25" t="s">
        <v>3867</v>
      </c>
      <c r="T53" s="25" t="s">
        <v>4604</v>
      </c>
      <c r="U53" s="25" t="s">
        <v>4605</v>
      </c>
      <c r="V53" s="27"/>
      <c r="W53" s="27"/>
      <c r="X53" s="25"/>
      <c r="Y53" s="28">
        <v>989956015</v>
      </c>
      <c r="Z53" s="25"/>
      <c r="AA53" s="25" t="s">
        <v>1568</v>
      </c>
      <c r="AB53" s="25" t="s">
        <v>443</v>
      </c>
      <c r="AC53" s="25" t="s">
        <v>443</v>
      </c>
      <c r="AD53" s="25">
        <v>0</v>
      </c>
      <c r="AE53" s="25">
        <v>0</v>
      </c>
      <c r="AF53" s="23">
        <v>0</v>
      </c>
      <c r="AG53" s="23">
        <v>0</v>
      </c>
      <c r="AH53" s="23">
        <v>0</v>
      </c>
      <c r="AI53" s="25">
        <v>60</v>
      </c>
      <c r="AJ53" s="25">
        <v>15</v>
      </c>
      <c r="AK53" s="25">
        <v>6</v>
      </c>
      <c r="AL53" s="25">
        <v>5</v>
      </c>
      <c r="AM53" s="25">
        <v>1</v>
      </c>
      <c r="AN53" s="25">
        <v>0</v>
      </c>
      <c r="AO53" s="25">
        <v>1</v>
      </c>
      <c r="AP53" s="25" t="s">
        <v>1792</v>
      </c>
      <c r="AQ53" s="25" t="s">
        <v>1792</v>
      </c>
      <c r="AR53" s="29" t="s">
        <v>1792</v>
      </c>
      <c r="AS53" s="29" t="s">
        <v>1792</v>
      </c>
      <c r="AT53" s="29" t="s">
        <v>1792</v>
      </c>
      <c r="AU53" s="29" t="s">
        <v>1792</v>
      </c>
      <c r="AV53" s="29" t="s">
        <v>1792</v>
      </c>
      <c r="AW53" s="29" t="s">
        <v>1792</v>
      </c>
      <c r="AX53" s="29" t="s">
        <v>1792</v>
      </c>
      <c r="AY53" s="25" t="s">
        <v>1792</v>
      </c>
      <c r="AZ53" s="25" t="s">
        <v>1792</v>
      </c>
      <c r="BA53" s="25" t="s">
        <v>1792</v>
      </c>
      <c r="BB53" s="25" t="s">
        <v>1792</v>
      </c>
      <c r="BC53" s="25" t="s">
        <v>1792</v>
      </c>
      <c r="BD53" s="25" t="s">
        <v>1792</v>
      </c>
      <c r="BE53" s="25" t="s">
        <v>1792</v>
      </c>
      <c r="BF53" s="25" t="s">
        <v>1792</v>
      </c>
      <c r="BG53" s="25" t="s">
        <v>1792</v>
      </c>
      <c r="BH53" s="25" t="s">
        <v>1792</v>
      </c>
      <c r="BI53" s="25" t="s">
        <v>1792</v>
      </c>
      <c r="BJ53" s="25" t="s">
        <v>1792</v>
      </c>
      <c r="BK53" s="25" t="s">
        <v>1792</v>
      </c>
      <c r="BL53" s="25" t="s">
        <v>1792</v>
      </c>
      <c r="BM53" s="25" t="s">
        <v>1792</v>
      </c>
      <c r="BN53" s="34">
        <v>0</v>
      </c>
      <c r="BO53" s="34">
        <v>0</v>
      </c>
      <c r="BP53" s="25" t="s">
        <v>1793</v>
      </c>
      <c r="BQ53" s="25">
        <v>0</v>
      </c>
      <c r="BR53" s="25">
        <v>-0.95728000000000002</v>
      </c>
      <c r="BS53" s="25">
        <v>-90.966380000000001</v>
      </c>
    </row>
    <row r="54" spans="1:71">
      <c r="A54" s="23" t="s">
        <v>82</v>
      </c>
      <c r="B54" s="24">
        <v>925415242001</v>
      </c>
      <c r="C54" s="25" t="s">
        <v>1545</v>
      </c>
      <c r="D54" s="25">
        <v>2002501392</v>
      </c>
      <c r="E54" s="26">
        <v>42634</v>
      </c>
      <c r="F54" s="26">
        <v>41985</v>
      </c>
      <c r="G54" s="25" t="s">
        <v>925</v>
      </c>
      <c r="H54" s="25" t="s">
        <v>990</v>
      </c>
      <c r="I54" s="25" t="s">
        <v>942</v>
      </c>
      <c r="J54" s="25" t="s">
        <v>1790</v>
      </c>
      <c r="K54" s="25" t="s">
        <v>89</v>
      </c>
      <c r="L54" s="25" t="s">
        <v>1840</v>
      </c>
      <c r="M54" s="25" t="s">
        <v>1840</v>
      </c>
      <c r="N54" s="25" t="s">
        <v>95</v>
      </c>
      <c r="O54" s="25" t="s">
        <v>95</v>
      </c>
      <c r="P54" s="25" t="s">
        <v>1854</v>
      </c>
      <c r="Q54" s="25" t="s">
        <v>151</v>
      </c>
      <c r="R54" s="25" t="s">
        <v>3897</v>
      </c>
      <c r="S54" s="25" t="s">
        <v>3867</v>
      </c>
      <c r="T54" s="25"/>
      <c r="U54" s="25" t="s">
        <v>1488</v>
      </c>
      <c r="V54" s="27">
        <v>53016795</v>
      </c>
      <c r="W54" s="27"/>
      <c r="X54" s="25"/>
      <c r="Y54" s="28"/>
      <c r="Z54" s="25"/>
      <c r="AA54" s="25" t="s">
        <v>1546</v>
      </c>
      <c r="AB54" s="25" t="s">
        <v>443</v>
      </c>
      <c r="AC54" s="25" t="s">
        <v>443</v>
      </c>
      <c r="AD54" s="25">
        <v>0</v>
      </c>
      <c r="AE54" s="25">
        <v>0</v>
      </c>
      <c r="AF54" s="23">
        <v>0</v>
      </c>
      <c r="AG54" s="23">
        <v>0</v>
      </c>
      <c r="AH54" s="23">
        <v>0</v>
      </c>
      <c r="AI54" s="25">
        <v>44</v>
      </c>
      <c r="AJ54" s="25">
        <v>10</v>
      </c>
      <c r="AK54" s="25">
        <v>5</v>
      </c>
      <c r="AL54" s="25">
        <v>2</v>
      </c>
      <c r="AM54" s="25">
        <v>3</v>
      </c>
      <c r="AN54" s="25">
        <v>0</v>
      </c>
      <c r="AO54" s="25">
        <v>0</v>
      </c>
      <c r="AP54" s="25" t="s">
        <v>1792</v>
      </c>
      <c r="AQ54" s="25" t="s">
        <v>1792</v>
      </c>
      <c r="AR54" s="29" t="s">
        <v>1792</v>
      </c>
      <c r="AS54" s="29" t="s">
        <v>1792</v>
      </c>
      <c r="AT54" s="29" t="s">
        <v>1792</v>
      </c>
      <c r="AU54" s="29" t="s">
        <v>1792</v>
      </c>
      <c r="AV54" s="29" t="s">
        <v>1792</v>
      </c>
      <c r="AW54" s="29" t="s">
        <v>1792</v>
      </c>
      <c r="AX54" s="29" t="s">
        <v>1792</v>
      </c>
      <c r="AY54" s="25" t="s">
        <v>1792</v>
      </c>
      <c r="AZ54" s="25" t="s">
        <v>1792</v>
      </c>
      <c r="BA54" s="25" t="s">
        <v>1792</v>
      </c>
      <c r="BB54" s="25" t="s">
        <v>1792</v>
      </c>
      <c r="BC54" s="25" t="s">
        <v>1792</v>
      </c>
      <c r="BD54" s="25" t="s">
        <v>1792</v>
      </c>
      <c r="BE54" s="25" t="s">
        <v>1792</v>
      </c>
      <c r="BF54" s="25" t="s">
        <v>1792</v>
      </c>
      <c r="BG54" s="25" t="s">
        <v>1792</v>
      </c>
      <c r="BH54" s="25" t="s">
        <v>1792</v>
      </c>
      <c r="BI54" s="25" t="s">
        <v>1792</v>
      </c>
      <c r="BJ54" s="25" t="s">
        <v>1792</v>
      </c>
      <c r="BK54" s="25" t="s">
        <v>1792</v>
      </c>
      <c r="BL54" s="25" t="s">
        <v>1792</v>
      </c>
      <c r="BM54" s="25" t="s">
        <v>1792</v>
      </c>
      <c r="BN54" s="34">
        <v>0</v>
      </c>
      <c r="BO54" s="34">
        <v>0</v>
      </c>
      <c r="BP54" s="25" t="s">
        <v>1793</v>
      </c>
      <c r="BQ54" s="25">
        <v>0</v>
      </c>
      <c r="BR54" s="25">
        <v>-0.95699000000000001</v>
      </c>
      <c r="BS54" s="25">
        <v>-90.967479999999995</v>
      </c>
    </row>
    <row r="55" spans="1:71">
      <c r="A55" s="23" t="s">
        <v>82</v>
      </c>
      <c r="B55" s="24">
        <v>1302246812001</v>
      </c>
      <c r="C55" s="25" t="s">
        <v>521</v>
      </c>
      <c r="D55" s="25">
        <v>2002500469</v>
      </c>
      <c r="E55" s="26">
        <v>38718</v>
      </c>
      <c r="F55" s="26">
        <v>38718</v>
      </c>
      <c r="G55" s="25" t="s">
        <v>925</v>
      </c>
      <c r="H55" s="25" t="s">
        <v>990</v>
      </c>
      <c r="I55" s="25" t="s">
        <v>942</v>
      </c>
      <c r="J55" s="25" t="s">
        <v>1790</v>
      </c>
      <c r="K55" s="25" t="s">
        <v>89</v>
      </c>
      <c r="L55" s="25" t="s">
        <v>1580</v>
      </c>
      <c r="M55" s="25" t="s">
        <v>1580</v>
      </c>
      <c r="N55" s="25" t="s">
        <v>95</v>
      </c>
      <c r="O55" s="25" t="s">
        <v>95</v>
      </c>
      <c r="P55" s="25" t="s">
        <v>1854</v>
      </c>
      <c r="Q55" s="25" t="s">
        <v>1845</v>
      </c>
      <c r="R55" s="25"/>
      <c r="S55" s="25" t="s">
        <v>3867</v>
      </c>
      <c r="T55" s="25"/>
      <c r="U55" s="25" t="s">
        <v>1845</v>
      </c>
      <c r="V55" s="27">
        <v>52529031</v>
      </c>
      <c r="W55" s="27"/>
      <c r="X55" s="25"/>
      <c r="Y55" s="28"/>
      <c r="Z55" s="25"/>
      <c r="AA55" s="25"/>
      <c r="AB55" s="25" t="s">
        <v>443</v>
      </c>
      <c r="AC55" s="25" t="s">
        <v>443</v>
      </c>
      <c r="AD55" s="25">
        <v>0</v>
      </c>
      <c r="AE55" s="25">
        <v>0</v>
      </c>
      <c r="AF55" s="23">
        <v>0</v>
      </c>
      <c r="AG55" s="23">
        <v>0</v>
      </c>
      <c r="AH55" s="23">
        <v>0</v>
      </c>
      <c r="AI55" s="25">
        <v>20</v>
      </c>
      <c r="AJ55" s="25">
        <v>4</v>
      </c>
      <c r="AK55" s="25">
        <v>2</v>
      </c>
      <c r="AL55" s="25">
        <v>0</v>
      </c>
      <c r="AM55" s="25">
        <v>2</v>
      </c>
      <c r="AN55" s="25">
        <v>0</v>
      </c>
      <c r="AO55" s="25">
        <v>0</v>
      </c>
      <c r="AP55" s="25" t="s">
        <v>1792</v>
      </c>
      <c r="AQ55" s="25" t="s">
        <v>1792</v>
      </c>
      <c r="AR55" s="29" t="s">
        <v>1792</v>
      </c>
      <c r="AS55" s="29" t="s">
        <v>1792</v>
      </c>
      <c r="AT55" s="29" t="s">
        <v>1792</v>
      </c>
      <c r="AU55" s="29" t="s">
        <v>1792</v>
      </c>
      <c r="AV55" s="29" t="s">
        <v>1792</v>
      </c>
      <c r="AW55" s="29" t="s">
        <v>1792</v>
      </c>
      <c r="AX55" s="29" t="s">
        <v>1792</v>
      </c>
      <c r="AY55" s="25" t="s">
        <v>1792</v>
      </c>
      <c r="AZ55" s="25" t="s">
        <v>1792</v>
      </c>
      <c r="BA55" s="25" t="s">
        <v>1792</v>
      </c>
      <c r="BB55" s="25" t="s">
        <v>1792</v>
      </c>
      <c r="BC55" s="25" t="s">
        <v>1792</v>
      </c>
      <c r="BD55" s="25" t="s">
        <v>1792</v>
      </c>
      <c r="BE55" s="25" t="s">
        <v>1792</v>
      </c>
      <c r="BF55" s="25" t="s">
        <v>1792</v>
      </c>
      <c r="BG55" s="25" t="s">
        <v>1792</v>
      </c>
      <c r="BH55" s="25" t="s">
        <v>1792</v>
      </c>
      <c r="BI55" s="25" t="s">
        <v>1792</v>
      </c>
      <c r="BJ55" s="25" t="s">
        <v>1792</v>
      </c>
      <c r="BK55" s="25" t="s">
        <v>1792</v>
      </c>
      <c r="BL55" s="25" t="s">
        <v>1792</v>
      </c>
      <c r="BM55" s="25" t="s">
        <v>1792</v>
      </c>
      <c r="BN55" s="34">
        <v>0</v>
      </c>
      <c r="BO55" s="34">
        <v>0</v>
      </c>
      <c r="BP55" s="25" t="s">
        <v>1793</v>
      </c>
      <c r="BQ55" s="25">
        <v>0</v>
      </c>
      <c r="BR55" s="25">
        <v>-0.95398000000000005</v>
      </c>
      <c r="BS55" s="25">
        <v>-90.965339999999998</v>
      </c>
    </row>
    <row r="56" spans="1:71">
      <c r="A56" s="23" t="s">
        <v>82</v>
      </c>
      <c r="B56" s="24">
        <v>909438897001</v>
      </c>
      <c r="C56" s="25" t="s">
        <v>1581</v>
      </c>
      <c r="D56" s="25">
        <v>2002500486</v>
      </c>
      <c r="E56" s="26">
        <v>38718</v>
      </c>
      <c r="F56" s="26">
        <v>38718</v>
      </c>
      <c r="G56" s="25" t="s">
        <v>925</v>
      </c>
      <c r="H56" s="25" t="s">
        <v>990</v>
      </c>
      <c r="I56" s="25" t="s">
        <v>942</v>
      </c>
      <c r="J56" s="25" t="s">
        <v>1790</v>
      </c>
      <c r="K56" s="25" t="s">
        <v>89</v>
      </c>
      <c r="L56" s="25" t="s">
        <v>1582</v>
      </c>
      <c r="M56" s="25" t="s">
        <v>1582</v>
      </c>
      <c r="N56" s="25" t="s">
        <v>95</v>
      </c>
      <c r="O56" s="25" t="s">
        <v>95</v>
      </c>
      <c r="P56" s="25" t="s">
        <v>1854</v>
      </c>
      <c r="Q56" s="25" t="s">
        <v>151</v>
      </c>
      <c r="R56" s="25" t="s">
        <v>3892</v>
      </c>
      <c r="S56" s="25" t="s">
        <v>3867</v>
      </c>
      <c r="T56" s="25"/>
      <c r="U56" s="25" t="s">
        <v>1846</v>
      </c>
      <c r="V56" s="27">
        <v>52529050</v>
      </c>
      <c r="W56" s="27">
        <v>52529050</v>
      </c>
      <c r="X56" s="25"/>
      <c r="Y56" s="28"/>
      <c r="Z56" s="25"/>
      <c r="AA56" s="30" t="s">
        <v>443</v>
      </c>
      <c r="AB56" s="25" t="s">
        <v>443</v>
      </c>
      <c r="AC56" s="25" t="s">
        <v>443</v>
      </c>
      <c r="AD56" s="25">
        <v>0</v>
      </c>
      <c r="AE56" s="25">
        <v>0</v>
      </c>
      <c r="AF56" s="23">
        <v>0</v>
      </c>
      <c r="AG56" s="23">
        <v>0</v>
      </c>
      <c r="AH56" s="23">
        <v>0</v>
      </c>
      <c r="AI56" s="25">
        <v>42</v>
      </c>
      <c r="AJ56" s="25">
        <v>7</v>
      </c>
      <c r="AK56" s="25">
        <v>3</v>
      </c>
      <c r="AL56" s="25">
        <v>0</v>
      </c>
      <c r="AM56" s="25">
        <v>3</v>
      </c>
      <c r="AN56" s="25">
        <v>0</v>
      </c>
      <c r="AO56" s="25">
        <v>0</v>
      </c>
      <c r="AP56" s="25" t="s">
        <v>1792</v>
      </c>
      <c r="AQ56" s="25" t="s">
        <v>1792</v>
      </c>
      <c r="AR56" s="29" t="s">
        <v>1792</v>
      </c>
      <c r="AS56" s="29" t="s">
        <v>1792</v>
      </c>
      <c r="AT56" s="29" t="s">
        <v>1792</v>
      </c>
      <c r="AU56" s="29" t="s">
        <v>1792</v>
      </c>
      <c r="AV56" s="29" t="s">
        <v>1792</v>
      </c>
      <c r="AW56" s="29" t="s">
        <v>1792</v>
      </c>
      <c r="AX56" s="29" t="s">
        <v>1792</v>
      </c>
      <c r="AY56" s="25" t="s">
        <v>1792</v>
      </c>
      <c r="AZ56" s="25" t="s">
        <v>1792</v>
      </c>
      <c r="BA56" s="25" t="s">
        <v>1792</v>
      </c>
      <c r="BB56" s="25" t="s">
        <v>1792</v>
      </c>
      <c r="BC56" s="25" t="s">
        <v>1792</v>
      </c>
      <c r="BD56" s="25" t="s">
        <v>1792</v>
      </c>
      <c r="BE56" s="25" t="s">
        <v>1792</v>
      </c>
      <c r="BF56" s="25" t="s">
        <v>1792</v>
      </c>
      <c r="BG56" s="25" t="s">
        <v>1792</v>
      </c>
      <c r="BH56" s="25" t="s">
        <v>1792</v>
      </c>
      <c r="BI56" s="25" t="s">
        <v>1792</v>
      </c>
      <c r="BJ56" s="25" t="s">
        <v>1792</v>
      </c>
      <c r="BK56" s="25" t="s">
        <v>1792</v>
      </c>
      <c r="BL56" s="25" t="s">
        <v>1792</v>
      </c>
      <c r="BM56" s="25" t="s">
        <v>1792</v>
      </c>
      <c r="BN56" s="23">
        <v>8</v>
      </c>
      <c r="BO56" s="23">
        <v>14</v>
      </c>
      <c r="BP56" s="25" t="s">
        <v>1793</v>
      </c>
      <c r="BQ56" s="25">
        <v>11</v>
      </c>
      <c r="BR56" s="25">
        <v>-0.95718000000000003</v>
      </c>
      <c r="BS56" s="25">
        <v>-90.966629999999995</v>
      </c>
    </row>
    <row r="57" spans="1:71">
      <c r="A57" s="23" t="s">
        <v>82</v>
      </c>
      <c r="B57" s="24">
        <v>2000078671001</v>
      </c>
      <c r="C57" s="25" t="s">
        <v>1577</v>
      </c>
      <c r="D57" s="25">
        <v>2002501399</v>
      </c>
      <c r="E57" s="26">
        <v>42663</v>
      </c>
      <c r="F57" s="26">
        <v>42663</v>
      </c>
      <c r="G57" s="25" t="s">
        <v>925</v>
      </c>
      <c r="H57" s="25" t="s">
        <v>990</v>
      </c>
      <c r="I57" s="25" t="s">
        <v>942</v>
      </c>
      <c r="J57" s="25" t="s">
        <v>1790</v>
      </c>
      <c r="K57" s="25" t="s">
        <v>89</v>
      </c>
      <c r="L57" s="25" t="s">
        <v>1578</v>
      </c>
      <c r="M57" s="25" t="s">
        <v>1578</v>
      </c>
      <c r="N57" s="25" t="s">
        <v>95</v>
      </c>
      <c r="O57" s="25" t="s">
        <v>95</v>
      </c>
      <c r="P57" s="25" t="s">
        <v>1854</v>
      </c>
      <c r="Q57" s="25" t="s">
        <v>151</v>
      </c>
      <c r="R57" s="25" t="s">
        <v>3900</v>
      </c>
      <c r="S57" s="25" t="s">
        <v>3867</v>
      </c>
      <c r="T57" s="25"/>
      <c r="U57" s="25" t="s">
        <v>1847</v>
      </c>
      <c r="V57" s="27"/>
      <c r="W57" s="27"/>
      <c r="X57" s="25"/>
      <c r="Y57" s="28">
        <v>980642725</v>
      </c>
      <c r="Z57" s="25"/>
      <c r="AA57" s="25" t="s">
        <v>1579</v>
      </c>
      <c r="AB57" s="25" t="s">
        <v>443</v>
      </c>
      <c r="AC57" s="25" t="s">
        <v>443</v>
      </c>
      <c r="AD57" s="25">
        <v>0</v>
      </c>
      <c r="AE57" s="25">
        <v>0</v>
      </c>
      <c r="AF57" s="23">
        <v>0</v>
      </c>
      <c r="AG57" s="23">
        <v>0</v>
      </c>
      <c r="AH57" s="23">
        <v>0</v>
      </c>
      <c r="AI57" s="25">
        <v>25</v>
      </c>
      <c r="AJ57" s="25">
        <v>6</v>
      </c>
      <c r="AK57" s="25">
        <v>3</v>
      </c>
      <c r="AL57" s="25">
        <v>3</v>
      </c>
      <c r="AM57" s="25">
        <v>0</v>
      </c>
      <c r="AN57" s="25">
        <v>0</v>
      </c>
      <c r="AO57" s="25">
        <v>0</v>
      </c>
      <c r="AP57" s="25" t="s">
        <v>1792</v>
      </c>
      <c r="AQ57" s="25" t="s">
        <v>1792</v>
      </c>
      <c r="AR57" s="29" t="s">
        <v>1792</v>
      </c>
      <c r="AS57" s="29" t="s">
        <v>1792</v>
      </c>
      <c r="AT57" s="29" t="s">
        <v>1792</v>
      </c>
      <c r="AU57" s="29" t="s">
        <v>1792</v>
      </c>
      <c r="AV57" s="29" t="s">
        <v>1792</v>
      </c>
      <c r="AW57" s="29" t="s">
        <v>1792</v>
      </c>
      <c r="AX57" s="29" t="s">
        <v>1792</v>
      </c>
      <c r="AY57" s="25" t="s">
        <v>1792</v>
      </c>
      <c r="AZ57" s="25" t="s">
        <v>1792</v>
      </c>
      <c r="BA57" s="25" t="s">
        <v>1792</v>
      </c>
      <c r="BB57" s="25" t="s">
        <v>1792</v>
      </c>
      <c r="BC57" s="25" t="s">
        <v>1792</v>
      </c>
      <c r="BD57" s="25" t="s">
        <v>1792</v>
      </c>
      <c r="BE57" s="25" t="s">
        <v>1792</v>
      </c>
      <c r="BF57" s="25" t="s">
        <v>1792</v>
      </c>
      <c r="BG57" s="25" t="s">
        <v>1792</v>
      </c>
      <c r="BH57" s="25" t="s">
        <v>1792</v>
      </c>
      <c r="BI57" s="25" t="s">
        <v>1792</v>
      </c>
      <c r="BJ57" s="25" t="s">
        <v>1792</v>
      </c>
      <c r="BK57" s="25" t="s">
        <v>1792</v>
      </c>
      <c r="BL57" s="25" t="s">
        <v>1792</v>
      </c>
      <c r="BM57" s="25" t="s">
        <v>1792</v>
      </c>
      <c r="BN57" s="23">
        <v>14</v>
      </c>
      <c r="BO57" s="23">
        <v>18</v>
      </c>
      <c r="BP57" s="25" t="s">
        <v>1793</v>
      </c>
      <c r="BQ57" s="25">
        <v>16</v>
      </c>
      <c r="BR57" s="25">
        <v>-0.95714999999999995</v>
      </c>
      <c r="BS57" s="25">
        <v>-90.965050000000005</v>
      </c>
    </row>
    <row r="58" spans="1:71">
      <c r="A58" s="23" t="s">
        <v>82</v>
      </c>
      <c r="B58" s="24">
        <v>1305124420001</v>
      </c>
      <c r="C58" s="25" t="s">
        <v>1624</v>
      </c>
      <c r="D58" s="25">
        <v>2002501400</v>
      </c>
      <c r="E58" s="26">
        <v>42661</v>
      </c>
      <c r="F58" s="26">
        <v>42661</v>
      </c>
      <c r="G58" s="25" t="s">
        <v>925</v>
      </c>
      <c r="H58" s="25" t="s">
        <v>990</v>
      </c>
      <c r="I58" s="25" t="s">
        <v>942</v>
      </c>
      <c r="J58" s="25" t="s">
        <v>1790</v>
      </c>
      <c r="K58" s="25" t="s">
        <v>89</v>
      </c>
      <c r="L58" s="25" t="s">
        <v>1848</v>
      </c>
      <c r="M58" s="25" t="s">
        <v>1848</v>
      </c>
      <c r="N58" s="25" t="s">
        <v>95</v>
      </c>
      <c r="O58" s="25" t="s">
        <v>95</v>
      </c>
      <c r="P58" s="25" t="s">
        <v>1854</v>
      </c>
      <c r="Q58" s="25" t="s">
        <v>151</v>
      </c>
      <c r="R58" s="25" t="s">
        <v>3892</v>
      </c>
      <c r="S58" s="25" t="s">
        <v>3867</v>
      </c>
      <c r="T58" s="25"/>
      <c r="U58" s="25" t="s">
        <v>1835</v>
      </c>
      <c r="V58" s="27">
        <v>52529129</v>
      </c>
      <c r="W58" s="27"/>
      <c r="X58" s="25"/>
      <c r="Y58" s="28">
        <v>996218625</v>
      </c>
      <c r="Z58" s="25"/>
      <c r="AA58" s="25" t="s">
        <v>1625</v>
      </c>
      <c r="AB58" s="25" t="s">
        <v>443</v>
      </c>
      <c r="AC58" s="25" t="s">
        <v>443</v>
      </c>
      <c r="AD58" s="25">
        <v>0</v>
      </c>
      <c r="AE58" s="25">
        <v>0</v>
      </c>
      <c r="AF58" s="23">
        <v>0</v>
      </c>
      <c r="AG58" s="23">
        <v>0</v>
      </c>
      <c r="AH58" s="23">
        <v>0</v>
      </c>
      <c r="AI58" s="25">
        <v>21</v>
      </c>
      <c r="AJ58" s="25">
        <v>6</v>
      </c>
      <c r="AK58" s="25">
        <v>2</v>
      </c>
      <c r="AL58" s="25">
        <v>0</v>
      </c>
      <c r="AM58" s="25">
        <v>2</v>
      </c>
      <c r="AN58" s="25">
        <v>0</v>
      </c>
      <c r="AO58" s="25">
        <v>0</v>
      </c>
      <c r="AP58" s="25" t="s">
        <v>1792</v>
      </c>
      <c r="AQ58" s="25" t="s">
        <v>1792</v>
      </c>
      <c r="AR58" s="29" t="s">
        <v>1792</v>
      </c>
      <c r="AS58" s="29" t="s">
        <v>1792</v>
      </c>
      <c r="AT58" s="29" t="s">
        <v>1792</v>
      </c>
      <c r="AU58" s="29" t="s">
        <v>1792</v>
      </c>
      <c r="AV58" s="29" t="s">
        <v>1792</v>
      </c>
      <c r="AW58" s="29" t="s">
        <v>1792</v>
      </c>
      <c r="AX58" s="29" t="s">
        <v>1792</v>
      </c>
      <c r="AY58" s="25" t="s">
        <v>1792</v>
      </c>
      <c r="AZ58" s="25" t="s">
        <v>1792</v>
      </c>
      <c r="BA58" s="25" t="s">
        <v>1792</v>
      </c>
      <c r="BB58" s="25" t="s">
        <v>1792</v>
      </c>
      <c r="BC58" s="25" t="s">
        <v>1792</v>
      </c>
      <c r="BD58" s="25" t="s">
        <v>1792</v>
      </c>
      <c r="BE58" s="25" t="s">
        <v>1792</v>
      </c>
      <c r="BF58" s="25" t="s">
        <v>1792</v>
      </c>
      <c r="BG58" s="25" t="s">
        <v>1792</v>
      </c>
      <c r="BH58" s="25" t="s">
        <v>1792</v>
      </c>
      <c r="BI58" s="25" t="s">
        <v>1792</v>
      </c>
      <c r="BJ58" s="25" t="s">
        <v>1792</v>
      </c>
      <c r="BK58" s="25" t="s">
        <v>1792</v>
      </c>
      <c r="BL58" s="25" t="s">
        <v>1792</v>
      </c>
      <c r="BM58" s="25" t="s">
        <v>1792</v>
      </c>
      <c r="BN58" s="23">
        <v>8</v>
      </c>
      <c r="BO58" s="23">
        <v>16</v>
      </c>
      <c r="BP58" s="25" t="s">
        <v>1793</v>
      </c>
      <c r="BQ58" s="25">
        <v>12</v>
      </c>
      <c r="BR58" s="25">
        <v>-0.95718999999999999</v>
      </c>
      <c r="BS58" s="25">
        <v>-90.966920000000002</v>
      </c>
    </row>
    <row r="59" spans="1:71">
      <c r="A59" s="23" t="s">
        <v>82</v>
      </c>
      <c r="B59" s="31">
        <v>1804080735001</v>
      </c>
      <c r="C59" s="25" t="s">
        <v>4606</v>
      </c>
      <c r="D59" s="25">
        <v>2002501468</v>
      </c>
      <c r="E59" s="26">
        <v>43082</v>
      </c>
      <c r="F59" s="26">
        <v>43082</v>
      </c>
      <c r="G59" s="25" t="s">
        <v>925</v>
      </c>
      <c r="H59" s="25" t="s">
        <v>990</v>
      </c>
      <c r="I59" s="25" t="s">
        <v>942</v>
      </c>
      <c r="J59" s="25" t="s">
        <v>1790</v>
      </c>
      <c r="K59" s="25" t="s">
        <v>89</v>
      </c>
      <c r="L59" s="25" t="s">
        <v>4607</v>
      </c>
      <c r="M59" s="25" t="s">
        <v>4607</v>
      </c>
      <c r="N59" s="25" t="s">
        <v>95</v>
      </c>
      <c r="O59" s="25" t="s">
        <v>95</v>
      </c>
      <c r="P59" s="25" t="s">
        <v>1854</v>
      </c>
      <c r="Q59" s="25" t="s">
        <v>4009</v>
      </c>
      <c r="R59" s="25" t="s">
        <v>1828</v>
      </c>
      <c r="S59" s="25" t="s">
        <v>3867</v>
      </c>
      <c r="T59" s="25" t="s">
        <v>4608</v>
      </c>
      <c r="U59" s="25" t="s">
        <v>4609</v>
      </c>
      <c r="V59" s="27"/>
      <c r="W59" s="27"/>
      <c r="X59" s="25"/>
      <c r="Y59" s="28">
        <v>995175471</v>
      </c>
      <c r="Z59" s="25"/>
      <c r="AA59" s="25" t="s">
        <v>4610</v>
      </c>
      <c r="AB59" s="25" t="s">
        <v>443</v>
      </c>
      <c r="AC59" s="25" t="s">
        <v>443</v>
      </c>
      <c r="AD59" s="25">
        <v>0</v>
      </c>
      <c r="AE59" s="25">
        <v>0</v>
      </c>
      <c r="AF59" s="23">
        <v>0</v>
      </c>
      <c r="AG59" s="23">
        <v>0</v>
      </c>
      <c r="AH59" s="23">
        <v>0</v>
      </c>
      <c r="AI59" s="23">
        <v>40</v>
      </c>
      <c r="AJ59" s="23">
        <v>10</v>
      </c>
      <c r="AK59" s="23">
        <v>2</v>
      </c>
      <c r="AL59" s="23">
        <v>1</v>
      </c>
      <c r="AM59" s="23">
        <v>1</v>
      </c>
      <c r="AN59" s="23">
        <v>0</v>
      </c>
      <c r="AO59" s="23">
        <v>1</v>
      </c>
      <c r="AP59" s="25" t="s">
        <v>1792</v>
      </c>
      <c r="AQ59" s="25" t="s">
        <v>1792</v>
      </c>
      <c r="AR59" s="29" t="s">
        <v>1792</v>
      </c>
      <c r="AS59" s="29" t="s">
        <v>1792</v>
      </c>
      <c r="AT59" s="29" t="s">
        <v>1792</v>
      </c>
      <c r="AU59" s="29" t="s">
        <v>1792</v>
      </c>
      <c r="AV59" s="29" t="s">
        <v>1792</v>
      </c>
      <c r="AW59" s="29" t="s">
        <v>1792</v>
      </c>
      <c r="AX59" s="29" t="s">
        <v>1792</v>
      </c>
      <c r="AY59" s="25" t="s">
        <v>1792</v>
      </c>
      <c r="AZ59" s="25" t="s">
        <v>1792</v>
      </c>
      <c r="BA59" s="25" t="s">
        <v>1792</v>
      </c>
      <c r="BB59" s="25" t="s">
        <v>1792</v>
      </c>
      <c r="BC59" s="25" t="s">
        <v>1792</v>
      </c>
      <c r="BD59" s="25" t="s">
        <v>1792</v>
      </c>
      <c r="BE59" s="25" t="s">
        <v>1792</v>
      </c>
      <c r="BF59" s="25" t="s">
        <v>1792</v>
      </c>
      <c r="BG59" s="25" t="s">
        <v>1792</v>
      </c>
      <c r="BH59" s="25" t="s">
        <v>1792</v>
      </c>
      <c r="BI59" s="25" t="s">
        <v>1792</v>
      </c>
      <c r="BJ59" s="25" t="s">
        <v>1792</v>
      </c>
      <c r="BK59" s="25" t="s">
        <v>1792</v>
      </c>
      <c r="BL59" s="25" t="s">
        <v>1792</v>
      </c>
      <c r="BM59" s="25" t="s">
        <v>1792</v>
      </c>
      <c r="BN59" s="23">
        <v>6</v>
      </c>
      <c r="BO59" s="23">
        <v>15</v>
      </c>
      <c r="BP59" s="25" t="s">
        <v>1793</v>
      </c>
      <c r="BQ59" s="25">
        <f>AVERAGE(BN59:BO59)</f>
        <v>10.5</v>
      </c>
      <c r="BR59" s="25">
        <v>-0.95603000000000005</v>
      </c>
      <c r="BS59" s="25">
        <v>-90.965050000000005</v>
      </c>
    </row>
    <row r="60" spans="1:71">
      <c r="A60" s="23" t="s">
        <v>82</v>
      </c>
      <c r="B60" s="31">
        <v>200507416001</v>
      </c>
      <c r="C60" s="25" t="s">
        <v>155</v>
      </c>
      <c r="D60" s="25" t="s">
        <v>1849</v>
      </c>
      <c r="E60" s="26">
        <v>32453</v>
      </c>
      <c r="F60" s="26">
        <v>31951</v>
      </c>
      <c r="G60" s="25" t="s">
        <v>83</v>
      </c>
      <c r="H60" s="25" t="s">
        <v>1850</v>
      </c>
      <c r="I60" s="25" t="s">
        <v>1799</v>
      </c>
      <c r="J60" s="25" t="s">
        <v>1790</v>
      </c>
      <c r="K60" s="25" t="s">
        <v>89</v>
      </c>
      <c r="L60" s="25" t="s">
        <v>156</v>
      </c>
      <c r="M60" s="25" t="s">
        <v>156</v>
      </c>
      <c r="N60" s="25" t="s">
        <v>95</v>
      </c>
      <c r="O60" s="25" t="s">
        <v>95</v>
      </c>
      <c r="P60" s="25" t="s">
        <v>3832</v>
      </c>
      <c r="Q60" s="25" t="s">
        <v>1841</v>
      </c>
      <c r="R60" s="25" t="s">
        <v>89</v>
      </c>
      <c r="S60" s="25" t="s">
        <v>3867</v>
      </c>
      <c r="T60" s="25" t="s">
        <v>3901</v>
      </c>
      <c r="U60" s="25" t="s">
        <v>1851</v>
      </c>
      <c r="V60" s="27">
        <v>53016604</v>
      </c>
      <c r="W60" s="27">
        <v>53016646</v>
      </c>
      <c r="X60" s="25"/>
      <c r="Y60" s="28"/>
      <c r="Z60" s="25"/>
      <c r="AA60" s="25" t="s">
        <v>157</v>
      </c>
      <c r="AB60" s="25" t="s">
        <v>443</v>
      </c>
      <c r="AC60" s="25" t="s">
        <v>443</v>
      </c>
      <c r="AD60" s="25">
        <v>0</v>
      </c>
      <c r="AE60" s="25">
        <v>0</v>
      </c>
      <c r="AF60" s="23">
        <v>24</v>
      </c>
      <c r="AG60" s="23">
        <v>35</v>
      </c>
      <c r="AH60" s="23">
        <v>35</v>
      </c>
      <c r="AI60" s="23">
        <v>0</v>
      </c>
      <c r="AJ60" s="23">
        <v>0</v>
      </c>
      <c r="AK60" s="23">
        <v>7</v>
      </c>
      <c r="AL60" s="23">
        <v>4</v>
      </c>
      <c r="AM60" s="23">
        <v>3</v>
      </c>
      <c r="AN60" s="23">
        <v>0</v>
      </c>
      <c r="AO60" s="23">
        <v>0</v>
      </c>
      <c r="AP60" s="25" t="s">
        <v>1792</v>
      </c>
      <c r="AQ60" s="25" t="s">
        <v>1792</v>
      </c>
      <c r="AR60" s="29" t="s">
        <v>1792</v>
      </c>
      <c r="AS60" s="29" t="s">
        <v>1801</v>
      </c>
      <c r="AT60" s="29" t="s">
        <v>1801</v>
      </c>
      <c r="AU60" s="29" t="s">
        <v>1792</v>
      </c>
      <c r="AV60" s="29" t="s">
        <v>1792</v>
      </c>
      <c r="AW60" s="29" t="s">
        <v>1792</v>
      </c>
      <c r="AX60" s="29" t="s">
        <v>1801</v>
      </c>
      <c r="AY60" s="25" t="s">
        <v>1792</v>
      </c>
      <c r="AZ60" s="25" t="s">
        <v>1792</v>
      </c>
      <c r="BA60" s="25" t="s">
        <v>1792</v>
      </c>
      <c r="BB60" s="25" t="s">
        <v>1792</v>
      </c>
      <c r="BC60" s="25" t="s">
        <v>1792</v>
      </c>
      <c r="BD60" s="25" t="s">
        <v>1792</v>
      </c>
      <c r="BE60" s="25" t="s">
        <v>1792</v>
      </c>
      <c r="BF60" s="25" t="s">
        <v>1792</v>
      </c>
      <c r="BG60" s="25" t="s">
        <v>1792</v>
      </c>
      <c r="BH60" s="25" t="s">
        <v>1792</v>
      </c>
      <c r="BI60" s="25" t="s">
        <v>1792</v>
      </c>
      <c r="BJ60" s="25" t="s">
        <v>1801</v>
      </c>
      <c r="BK60" s="25" t="s">
        <v>1801</v>
      </c>
      <c r="BL60" s="25" t="s">
        <v>1801</v>
      </c>
      <c r="BM60" s="25" t="s">
        <v>1792</v>
      </c>
      <c r="BN60" s="23">
        <v>40</v>
      </c>
      <c r="BO60" s="23">
        <v>40</v>
      </c>
      <c r="BP60" s="25" t="s">
        <v>1802</v>
      </c>
      <c r="BQ60" s="25">
        <v>40</v>
      </c>
      <c r="BR60" s="25">
        <v>-0.93271000000000004</v>
      </c>
      <c r="BS60" s="25">
        <v>-90.983450000000005</v>
      </c>
    </row>
    <row r="61" spans="1:71">
      <c r="A61" s="23" t="s">
        <v>82</v>
      </c>
      <c r="B61" s="31">
        <v>900406851001</v>
      </c>
      <c r="C61" s="25" t="s">
        <v>169</v>
      </c>
      <c r="D61" s="25" t="s">
        <v>1852</v>
      </c>
      <c r="E61" s="26">
        <v>39943</v>
      </c>
      <c r="F61" s="26">
        <v>42346</v>
      </c>
      <c r="G61" s="25" t="s">
        <v>83</v>
      </c>
      <c r="H61" s="25" t="s">
        <v>1798</v>
      </c>
      <c r="I61" s="25" t="s">
        <v>1799</v>
      </c>
      <c r="J61" s="25" t="s">
        <v>1790</v>
      </c>
      <c r="K61" s="25" t="s">
        <v>89</v>
      </c>
      <c r="L61" s="25" t="s">
        <v>1853</v>
      </c>
      <c r="M61" s="25" t="s">
        <v>1853</v>
      </c>
      <c r="N61" s="25" t="s">
        <v>95</v>
      </c>
      <c r="O61" s="25" t="s">
        <v>95</v>
      </c>
      <c r="P61" s="25" t="s">
        <v>1854</v>
      </c>
      <c r="Q61" s="25" t="s">
        <v>3902</v>
      </c>
      <c r="R61" s="25" t="s">
        <v>3903</v>
      </c>
      <c r="S61" s="25" t="s">
        <v>3867</v>
      </c>
      <c r="T61" s="25" t="s">
        <v>3904</v>
      </c>
      <c r="U61" s="25"/>
      <c r="V61" s="27">
        <v>52529262</v>
      </c>
      <c r="W61" s="27"/>
      <c r="X61" s="25"/>
      <c r="Y61" s="28"/>
      <c r="Z61" s="25"/>
      <c r="AA61" s="25" t="s">
        <v>170</v>
      </c>
      <c r="AB61" s="25" t="s">
        <v>170</v>
      </c>
      <c r="AC61" s="25" t="s">
        <v>443</v>
      </c>
      <c r="AD61" s="25">
        <v>0</v>
      </c>
      <c r="AE61" s="25">
        <v>0</v>
      </c>
      <c r="AF61" s="23">
        <v>3</v>
      </c>
      <c r="AG61" s="23">
        <v>6</v>
      </c>
      <c r="AH61" s="23">
        <v>6</v>
      </c>
      <c r="AI61" s="23">
        <v>0</v>
      </c>
      <c r="AJ61" s="23">
        <v>0</v>
      </c>
      <c r="AK61" s="23">
        <v>2</v>
      </c>
      <c r="AL61" s="23">
        <v>1</v>
      </c>
      <c r="AM61" s="23">
        <v>1</v>
      </c>
      <c r="AN61" s="23">
        <v>0</v>
      </c>
      <c r="AO61" s="23">
        <v>0</v>
      </c>
      <c r="AP61" s="25" t="s">
        <v>1792</v>
      </c>
      <c r="AQ61" s="25" t="s">
        <v>1801</v>
      </c>
      <c r="AR61" s="29" t="s">
        <v>1792</v>
      </c>
      <c r="AS61" s="29" t="s">
        <v>1792</v>
      </c>
      <c r="AT61" s="29" t="s">
        <v>1792</v>
      </c>
      <c r="AU61" s="29" t="s">
        <v>1792</v>
      </c>
      <c r="AV61" s="29" t="s">
        <v>1792</v>
      </c>
      <c r="AW61" s="29" t="s">
        <v>1792</v>
      </c>
      <c r="AX61" s="29" t="s">
        <v>1792</v>
      </c>
      <c r="AY61" s="25" t="s">
        <v>1792</v>
      </c>
      <c r="AZ61" s="25" t="s">
        <v>1792</v>
      </c>
      <c r="BA61" s="25" t="s">
        <v>1792</v>
      </c>
      <c r="BB61" s="25" t="s">
        <v>1792</v>
      </c>
      <c r="BC61" s="25" t="s">
        <v>1792</v>
      </c>
      <c r="BD61" s="25" t="s">
        <v>1792</v>
      </c>
      <c r="BE61" s="25" t="s">
        <v>1792</v>
      </c>
      <c r="BF61" s="25" t="s">
        <v>1792</v>
      </c>
      <c r="BG61" s="25" t="s">
        <v>1792</v>
      </c>
      <c r="BH61" s="25" t="s">
        <v>1792</v>
      </c>
      <c r="BI61" s="25" t="s">
        <v>1792</v>
      </c>
      <c r="BJ61" s="25" t="s">
        <v>1792</v>
      </c>
      <c r="BK61" s="25" t="s">
        <v>1792</v>
      </c>
      <c r="BL61" s="25" t="s">
        <v>1792</v>
      </c>
      <c r="BM61" s="25" t="s">
        <v>1792</v>
      </c>
      <c r="BN61" s="23">
        <v>85</v>
      </c>
      <c r="BO61" s="23">
        <v>85</v>
      </c>
      <c r="BP61" s="25" t="s">
        <v>1825</v>
      </c>
      <c r="BQ61" s="25">
        <v>85</v>
      </c>
      <c r="BR61" s="25">
        <v>-0.95716999999999997</v>
      </c>
      <c r="BS61" s="25">
        <v>-90.962010000000006</v>
      </c>
    </row>
    <row r="62" spans="1:71">
      <c r="A62" s="23" t="s">
        <v>82</v>
      </c>
      <c r="B62" s="31">
        <v>2000068771001</v>
      </c>
      <c r="C62" s="25" t="s">
        <v>223</v>
      </c>
      <c r="D62" s="25" t="s">
        <v>1855</v>
      </c>
      <c r="E62" s="26">
        <v>41310</v>
      </c>
      <c r="F62" s="26">
        <v>41396</v>
      </c>
      <c r="G62" s="25" t="s">
        <v>83</v>
      </c>
      <c r="H62" s="25" t="s">
        <v>1798</v>
      </c>
      <c r="I62" s="25" t="s">
        <v>1799</v>
      </c>
      <c r="J62" s="25" t="s">
        <v>1790</v>
      </c>
      <c r="K62" s="25" t="s">
        <v>89</v>
      </c>
      <c r="L62" s="25" t="s">
        <v>224</v>
      </c>
      <c r="M62" s="25" t="s">
        <v>224</v>
      </c>
      <c r="N62" s="25" t="s">
        <v>95</v>
      </c>
      <c r="O62" s="25" t="s">
        <v>95</v>
      </c>
      <c r="P62" s="25" t="s">
        <v>1854</v>
      </c>
      <c r="Q62" s="25" t="s">
        <v>1856</v>
      </c>
      <c r="R62" s="25" t="s">
        <v>501</v>
      </c>
      <c r="S62" s="25" t="s">
        <v>3867</v>
      </c>
      <c r="T62" s="25" t="s">
        <v>3905</v>
      </c>
      <c r="U62" s="25"/>
      <c r="V62" s="27">
        <v>52529121</v>
      </c>
      <c r="W62" s="27">
        <v>50259121</v>
      </c>
      <c r="X62" s="25"/>
      <c r="Y62" s="28"/>
      <c r="Z62" s="25"/>
      <c r="AA62" s="25" t="s">
        <v>225</v>
      </c>
      <c r="AB62" s="25" t="s">
        <v>225</v>
      </c>
      <c r="AC62" s="25" t="s">
        <v>443</v>
      </c>
      <c r="AD62" s="25">
        <v>0</v>
      </c>
      <c r="AE62" s="25">
        <v>0</v>
      </c>
      <c r="AF62" s="23">
        <v>3</v>
      </c>
      <c r="AG62" s="23">
        <v>6</v>
      </c>
      <c r="AH62" s="23">
        <v>6</v>
      </c>
      <c r="AI62" s="23">
        <v>0</v>
      </c>
      <c r="AJ62" s="23">
        <v>0</v>
      </c>
      <c r="AK62" s="23">
        <v>1</v>
      </c>
      <c r="AL62" s="23">
        <v>0</v>
      </c>
      <c r="AM62" s="23">
        <v>1</v>
      </c>
      <c r="AN62" s="23">
        <v>0</v>
      </c>
      <c r="AO62" s="23">
        <v>0</v>
      </c>
      <c r="AP62" s="25" t="s">
        <v>1792</v>
      </c>
      <c r="AQ62" s="25" t="s">
        <v>1801</v>
      </c>
      <c r="AR62" s="29" t="s">
        <v>1792</v>
      </c>
      <c r="AS62" s="29" t="s">
        <v>1792</v>
      </c>
      <c r="AT62" s="29" t="s">
        <v>1792</v>
      </c>
      <c r="AU62" s="29" t="s">
        <v>1792</v>
      </c>
      <c r="AV62" s="29" t="s">
        <v>1792</v>
      </c>
      <c r="AW62" s="29" t="s">
        <v>1792</v>
      </c>
      <c r="AX62" s="29" t="s">
        <v>1792</v>
      </c>
      <c r="AY62" s="25" t="s">
        <v>1792</v>
      </c>
      <c r="AZ62" s="25" t="s">
        <v>1792</v>
      </c>
      <c r="BA62" s="25" t="s">
        <v>1792</v>
      </c>
      <c r="BB62" s="25" t="s">
        <v>1792</v>
      </c>
      <c r="BC62" s="25" t="s">
        <v>1792</v>
      </c>
      <c r="BD62" s="25" t="s">
        <v>1792</v>
      </c>
      <c r="BE62" s="25" t="s">
        <v>1792</v>
      </c>
      <c r="BF62" s="25" t="s">
        <v>1792</v>
      </c>
      <c r="BG62" s="25" t="s">
        <v>1792</v>
      </c>
      <c r="BH62" s="25" t="s">
        <v>1792</v>
      </c>
      <c r="BI62" s="25" t="s">
        <v>1792</v>
      </c>
      <c r="BJ62" s="25" t="s">
        <v>1792</v>
      </c>
      <c r="BK62" s="25" t="s">
        <v>1801</v>
      </c>
      <c r="BL62" s="25" t="s">
        <v>1792</v>
      </c>
      <c r="BM62" s="25" t="s">
        <v>1792</v>
      </c>
      <c r="BN62" s="23">
        <v>70</v>
      </c>
      <c r="BO62" s="23">
        <v>70</v>
      </c>
      <c r="BP62" s="25" t="s">
        <v>1825</v>
      </c>
      <c r="BQ62" s="23">
        <v>70</v>
      </c>
      <c r="BR62" s="23">
        <v>-0.95799000000000001</v>
      </c>
      <c r="BS62" s="23">
        <v>-90.965270000000004</v>
      </c>
    </row>
    <row r="63" spans="1:71">
      <c r="A63" s="23" t="s">
        <v>82</v>
      </c>
      <c r="B63" s="31">
        <v>2000024535001</v>
      </c>
      <c r="C63" s="25" t="s">
        <v>263</v>
      </c>
      <c r="D63" s="25" t="s">
        <v>1857</v>
      </c>
      <c r="E63" s="26">
        <v>42281</v>
      </c>
      <c r="F63" s="26">
        <v>41751</v>
      </c>
      <c r="G63" s="25" t="s">
        <v>83</v>
      </c>
      <c r="H63" s="25" t="s">
        <v>1798</v>
      </c>
      <c r="I63" s="25" t="s">
        <v>1799</v>
      </c>
      <c r="J63" s="25" t="s">
        <v>1790</v>
      </c>
      <c r="K63" s="25" t="s">
        <v>89</v>
      </c>
      <c r="L63" s="25" t="s">
        <v>264</v>
      </c>
      <c r="M63" s="25" t="s">
        <v>264</v>
      </c>
      <c r="N63" s="25" t="s">
        <v>95</v>
      </c>
      <c r="O63" s="25" t="s">
        <v>95</v>
      </c>
      <c r="P63" s="25" t="s">
        <v>1854</v>
      </c>
      <c r="Q63" s="25" t="s">
        <v>151</v>
      </c>
      <c r="R63" s="25" t="s">
        <v>3906</v>
      </c>
      <c r="S63" s="25" t="s">
        <v>3867</v>
      </c>
      <c r="T63" s="25" t="s">
        <v>3907</v>
      </c>
      <c r="U63" s="25"/>
      <c r="V63" s="27">
        <v>52529025</v>
      </c>
      <c r="W63" s="27"/>
      <c r="X63" s="25"/>
      <c r="Y63" s="28"/>
      <c r="Z63" s="25"/>
      <c r="AA63" s="25" t="s">
        <v>1642</v>
      </c>
      <c r="AB63" s="25" t="s">
        <v>1642</v>
      </c>
      <c r="AC63" s="25" t="s">
        <v>443</v>
      </c>
      <c r="AD63" s="25">
        <v>0</v>
      </c>
      <c r="AE63" s="25">
        <v>0</v>
      </c>
      <c r="AF63" s="23">
        <v>3</v>
      </c>
      <c r="AG63" s="23">
        <v>6</v>
      </c>
      <c r="AH63" s="23">
        <v>6</v>
      </c>
      <c r="AI63" s="23">
        <v>0</v>
      </c>
      <c r="AJ63" s="23">
        <v>0</v>
      </c>
      <c r="AK63" s="23">
        <v>2</v>
      </c>
      <c r="AL63" s="23">
        <v>1</v>
      </c>
      <c r="AM63" s="23">
        <v>1</v>
      </c>
      <c r="AN63" s="23">
        <v>0</v>
      </c>
      <c r="AO63" s="23">
        <v>0</v>
      </c>
      <c r="AP63" s="25" t="s">
        <v>1792</v>
      </c>
      <c r="AQ63" s="25" t="s">
        <v>1801</v>
      </c>
      <c r="AR63" s="29" t="s">
        <v>1792</v>
      </c>
      <c r="AS63" s="29" t="s">
        <v>1792</v>
      </c>
      <c r="AT63" s="29" t="s">
        <v>1792</v>
      </c>
      <c r="AU63" s="29" t="s">
        <v>1792</v>
      </c>
      <c r="AV63" s="29" t="s">
        <v>1792</v>
      </c>
      <c r="AW63" s="29" t="s">
        <v>1792</v>
      </c>
      <c r="AX63" s="29" t="s">
        <v>1792</v>
      </c>
      <c r="AY63" s="25" t="s">
        <v>1792</v>
      </c>
      <c r="AZ63" s="25" t="s">
        <v>1792</v>
      </c>
      <c r="BA63" s="25" t="s">
        <v>1792</v>
      </c>
      <c r="BB63" s="25" t="s">
        <v>1792</v>
      </c>
      <c r="BC63" s="25" t="s">
        <v>1792</v>
      </c>
      <c r="BD63" s="25" t="s">
        <v>1792</v>
      </c>
      <c r="BE63" s="25" t="s">
        <v>1792</v>
      </c>
      <c r="BF63" s="25" t="s">
        <v>1792</v>
      </c>
      <c r="BG63" s="25" t="s">
        <v>1792</v>
      </c>
      <c r="BH63" s="25" t="s">
        <v>1792</v>
      </c>
      <c r="BI63" s="25" t="s">
        <v>1792</v>
      </c>
      <c r="BJ63" s="25" t="s">
        <v>1792</v>
      </c>
      <c r="BK63" s="25" t="s">
        <v>1792</v>
      </c>
      <c r="BL63" s="25" t="s">
        <v>1792</v>
      </c>
      <c r="BM63" s="25" t="s">
        <v>1792</v>
      </c>
      <c r="BN63" s="23">
        <v>20</v>
      </c>
      <c r="BO63" s="23">
        <v>20</v>
      </c>
      <c r="BP63" s="25" t="s">
        <v>1802</v>
      </c>
      <c r="BQ63" s="23">
        <v>20</v>
      </c>
      <c r="BR63" s="23">
        <v>-0.95445999999999998</v>
      </c>
      <c r="BS63" s="23">
        <v>-90.96414</v>
      </c>
    </row>
    <row r="64" spans="1:71">
      <c r="A64" s="23" t="s">
        <v>82</v>
      </c>
      <c r="B64" s="31">
        <v>1707228431001</v>
      </c>
      <c r="C64" s="25" t="s">
        <v>314</v>
      </c>
      <c r="D64" s="25" t="s">
        <v>1858</v>
      </c>
      <c r="E64" s="26">
        <v>41582</v>
      </c>
      <c r="F64" s="26">
        <v>41258</v>
      </c>
      <c r="G64" s="25" t="s">
        <v>83</v>
      </c>
      <c r="H64" s="25" t="s">
        <v>1798</v>
      </c>
      <c r="I64" s="25" t="s">
        <v>1799</v>
      </c>
      <c r="J64" s="25" t="s">
        <v>1790</v>
      </c>
      <c r="K64" s="25" t="s">
        <v>89</v>
      </c>
      <c r="L64" s="25" t="s">
        <v>315</v>
      </c>
      <c r="M64" s="25" t="s">
        <v>315</v>
      </c>
      <c r="N64" s="25" t="s">
        <v>95</v>
      </c>
      <c r="O64" s="25" t="s">
        <v>95</v>
      </c>
      <c r="P64" s="25" t="s">
        <v>1854</v>
      </c>
      <c r="Q64" s="25" t="s">
        <v>3908</v>
      </c>
      <c r="R64" s="25" t="s">
        <v>89</v>
      </c>
      <c r="S64" s="25" t="s">
        <v>3867</v>
      </c>
      <c r="T64" s="25" t="s">
        <v>3909</v>
      </c>
      <c r="U64" s="25"/>
      <c r="V64" s="27">
        <v>53017092</v>
      </c>
      <c r="W64" s="27"/>
      <c r="X64" s="25"/>
      <c r="Y64" s="28"/>
      <c r="Z64" s="25"/>
      <c r="AA64" s="25" t="s">
        <v>1859</v>
      </c>
      <c r="AB64" s="25" t="s">
        <v>1859</v>
      </c>
      <c r="AC64" s="25" t="s">
        <v>443</v>
      </c>
      <c r="AD64" s="25">
        <v>0</v>
      </c>
      <c r="AE64" s="25">
        <v>0</v>
      </c>
      <c r="AF64" s="23">
        <v>2</v>
      </c>
      <c r="AG64" s="23">
        <v>5</v>
      </c>
      <c r="AH64" s="23">
        <v>4</v>
      </c>
      <c r="AI64" s="23">
        <v>0</v>
      </c>
      <c r="AJ64" s="23">
        <v>0</v>
      </c>
      <c r="AK64" s="23">
        <v>2</v>
      </c>
      <c r="AL64" s="23">
        <v>1</v>
      </c>
      <c r="AM64" s="23">
        <v>1</v>
      </c>
      <c r="AN64" s="23">
        <v>0</v>
      </c>
      <c r="AO64" s="23">
        <v>0</v>
      </c>
      <c r="AP64" s="25" t="s">
        <v>1792</v>
      </c>
      <c r="AQ64" s="25" t="s">
        <v>1801</v>
      </c>
      <c r="AR64" s="29" t="s">
        <v>1792</v>
      </c>
      <c r="AS64" s="29" t="s">
        <v>1792</v>
      </c>
      <c r="AT64" s="29" t="s">
        <v>1792</v>
      </c>
      <c r="AU64" s="29" t="s">
        <v>1792</v>
      </c>
      <c r="AV64" s="29" t="s">
        <v>1792</v>
      </c>
      <c r="AW64" s="29" t="s">
        <v>1792</v>
      </c>
      <c r="AX64" s="29" t="s">
        <v>1792</v>
      </c>
      <c r="AY64" s="25" t="s">
        <v>1792</v>
      </c>
      <c r="AZ64" s="25" t="s">
        <v>1792</v>
      </c>
      <c r="BA64" s="25" t="s">
        <v>1792</v>
      </c>
      <c r="BB64" s="25" t="s">
        <v>1792</v>
      </c>
      <c r="BC64" s="25" t="s">
        <v>1792</v>
      </c>
      <c r="BD64" s="25" t="s">
        <v>1792</v>
      </c>
      <c r="BE64" s="25" t="s">
        <v>1792</v>
      </c>
      <c r="BF64" s="25" t="s">
        <v>1792</v>
      </c>
      <c r="BG64" s="25" t="s">
        <v>1792</v>
      </c>
      <c r="BH64" s="25" t="s">
        <v>1792</v>
      </c>
      <c r="BI64" s="25" t="s">
        <v>1792</v>
      </c>
      <c r="BJ64" s="25" t="s">
        <v>1792</v>
      </c>
      <c r="BK64" s="25" t="s">
        <v>1792</v>
      </c>
      <c r="BL64" s="25" t="s">
        <v>1792</v>
      </c>
      <c r="BM64" s="25" t="s">
        <v>1792</v>
      </c>
      <c r="BN64" s="23">
        <v>25</v>
      </c>
      <c r="BO64" s="23">
        <v>30</v>
      </c>
      <c r="BP64" s="25" t="s">
        <v>1802</v>
      </c>
      <c r="BQ64" s="25">
        <v>27.5</v>
      </c>
      <c r="BR64" s="25">
        <v>-0.95152999999999999</v>
      </c>
      <c r="BS64" s="25">
        <v>-90.964550000000003</v>
      </c>
    </row>
    <row r="65" spans="1:71">
      <c r="A65" s="23" t="s">
        <v>82</v>
      </c>
      <c r="B65" s="31">
        <v>1754013546001</v>
      </c>
      <c r="C65" s="25" t="s">
        <v>455</v>
      </c>
      <c r="D65" s="25" t="s">
        <v>1860</v>
      </c>
      <c r="E65" s="26">
        <v>42403</v>
      </c>
      <c r="F65" s="26">
        <v>41724</v>
      </c>
      <c r="G65" s="25" t="s">
        <v>83</v>
      </c>
      <c r="H65" s="25" t="s">
        <v>1798</v>
      </c>
      <c r="I65" s="25" t="s">
        <v>1799</v>
      </c>
      <c r="J65" s="25" t="s">
        <v>1790</v>
      </c>
      <c r="K65" s="25" t="s">
        <v>89</v>
      </c>
      <c r="L65" s="25" t="s">
        <v>1861</v>
      </c>
      <c r="M65" s="25" t="s">
        <v>1861</v>
      </c>
      <c r="N65" s="25" t="s">
        <v>95</v>
      </c>
      <c r="O65" s="25" t="s">
        <v>95</v>
      </c>
      <c r="P65" s="25" t="s">
        <v>1854</v>
      </c>
      <c r="Q65" s="25" t="s">
        <v>3910</v>
      </c>
      <c r="R65" s="25" t="s">
        <v>3911</v>
      </c>
      <c r="S65" s="25" t="s">
        <v>3867</v>
      </c>
      <c r="T65" s="25" t="s">
        <v>3912</v>
      </c>
      <c r="U65" s="25"/>
      <c r="V65" s="27">
        <v>53016911</v>
      </c>
      <c r="W65" s="39"/>
      <c r="X65" s="25"/>
      <c r="Y65" s="33">
        <v>998147938</v>
      </c>
      <c r="Z65" s="25"/>
      <c r="AA65" s="25" t="s">
        <v>456</v>
      </c>
      <c r="AB65" s="25" t="s">
        <v>456</v>
      </c>
      <c r="AC65" s="25" t="s">
        <v>443</v>
      </c>
      <c r="AD65" s="25">
        <v>0</v>
      </c>
      <c r="AE65" s="25">
        <v>0</v>
      </c>
      <c r="AF65" s="23">
        <v>2</v>
      </c>
      <c r="AG65" s="23">
        <v>4</v>
      </c>
      <c r="AH65" s="23">
        <v>4</v>
      </c>
      <c r="AI65" s="23">
        <v>0</v>
      </c>
      <c r="AJ65" s="23">
        <v>0</v>
      </c>
      <c r="AK65" s="23">
        <v>2</v>
      </c>
      <c r="AL65" s="23">
        <v>1</v>
      </c>
      <c r="AM65" s="23">
        <v>1</v>
      </c>
      <c r="AN65" s="23">
        <v>0</v>
      </c>
      <c r="AO65" s="23">
        <v>0</v>
      </c>
      <c r="AP65" s="25" t="s">
        <v>1792</v>
      </c>
      <c r="AQ65" s="25" t="s">
        <v>1801</v>
      </c>
      <c r="AR65" s="29" t="s">
        <v>1792</v>
      </c>
      <c r="AS65" s="29" t="s">
        <v>1792</v>
      </c>
      <c r="AT65" s="29" t="s">
        <v>1792</v>
      </c>
      <c r="AU65" s="29" t="s">
        <v>1792</v>
      </c>
      <c r="AV65" s="29" t="s">
        <v>1792</v>
      </c>
      <c r="AW65" s="29" t="s">
        <v>1792</v>
      </c>
      <c r="AX65" s="29" t="s">
        <v>1792</v>
      </c>
      <c r="AY65" s="25" t="s">
        <v>1792</v>
      </c>
      <c r="AZ65" s="25" t="s">
        <v>1792</v>
      </c>
      <c r="BA65" s="25" t="s">
        <v>1792</v>
      </c>
      <c r="BB65" s="25" t="s">
        <v>1792</v>
      </c>
      <c r="BC65" s="25" t="s">
        <v>1792</v>
      </c>
      <c r="BD65" s="25" t="s">
        <v>1792</v>
      </c>
      <c r="BE65" s="25" t="s">
        <v>1792</v>
      </c>
      <c r="BF65" s="25" t="s">
        <v>1792</v>
      </c>
      <c r="BG65" s="25" t="s">
        <v>1792</v>
      </c>
      <c r="BH65" s="25" t="s">
        <v>1792</v>
      </c>
      <c r="BI65" s="25" t="s">
        <v>1792</v>
      </c>
      <c r="BJ65" s="25" t="s">
        <v>1792</v>
      </c>
      <c r="BK65" s="25" t="s">
        <v>1792</v>
      </c>
      <c r="BL65" s="25" t="s">
        <v>1792</v>
      </c>
      <c r="BM65" s="25" t="s">
        <v>1792</v>
      </c>
      <c r="BN65" s="23">
        <v>25</v>
      </c>
      <c r="BO65" s="23">
        <v>35</v>
      </c>
      <c r="BP65" s="25" t="s">
        <v>1802</v>
      </c>
      <c r="BQ65" s="25">
        <v>30</v>
      </c>
      <c r="BR65" s="25">
        <v>-0.95387</v>
      </c>
      <c r="BS65" s="25">
        <v>-90.967269999999999</v>
      </c>
    </row>
    <row r="66" spans="1:71">
      <c r="A66" s="23" t="s">
        <v>82</v>
      </c>
      <c r="B66" s="31">
        <v>1201248224001</v>
      </c>
      <c r="C66" s="25" t="s">
        <v>1862</v>
      </c>
      <c r="D66" s="25" t="s">
        <v>1863</v>
      </c>
      <c r="E66" s="26">
        <v>39511</v>
      </c>
      <c r="F66" s="26">
        <v>39541</v>
      </c>
      <c r="G66" s="25" t="s">
        <v>83</v>
      </c>
      <c r="H66" s="25" t="s">
        <v>1798</v>
      </c>
      <c r="I66" s="25" t="s">
        <v>1799</v>
      </c>
      <c r="J66" s="25" t="s">
        <v>1790</v>
      </c>
      <c r="K66" s="25" t="s">
        <v>89</v>
      </c>
      <c r="L66" s="25" t="s">
        <v>1864</v>
      </c>
      <c r="M66" s="25" t="s">
        <v>1864</v>
      </c>
      <c r="N66" s="25" t="s">
        <v>95</v>
      </c>
      <c r="O66" s="25" t="s">
        <v>95</v>
      </c>
      <c r="P66" s="25" t="s">
        <v>1854</v>
      </c>
      <c r="Q66" s="25" t="s">
        <v>3913</v>
      </c>
      <c r="R66" s="25" t="s">
        <v>1828</v>
      </c>
      <c r="S66" s="25" t="s">
        <v>3867</v>
      </c>
      <c r="T66" s="25" t="s">
        <v>3914</v>
      </c>
      <c r="U66" s="25"/>
      <c r="V66" s="27">
        <v>52529061</v>
      </c>
      <c r="W66" s="39"/>
      <c r="X66" s="25"/>
      <c r="Y66" s="33">
        <v>991460177</v>
      </c>
      <c r="Z66" s="25"/>
      <c r="AA66" s="25" t="s">
        <v>483</v>
      </c>
      <c r="AB66" s="25" t="s">
        <v>483</v>
      </c>
      <c r="AC66" s="25" t="s">
        <v>443</v>
      </c>
      <c r="AD66" s="25">
        <v>0</v>
      </c>
      <c r="AE66" s="25">
        <v>0</v>
      </c>
      <c r="AF66" s="23">
        <v>2</v>
      </c>
      <c r="AG66" s="23">
        <v>6</v>
      </c>
      <c r="AH66" s="23">
        <v>4</v>
      </c>
      <c r="AI66" s="23">
        <v>0</v>
      </c>
      <c r="AJ66" s="23">
        <v>0</v>
      </c>
      <c r="AK66" s="23">
        <v>1</v>
      </c>
      <c r="AL66" s="23">
        <v>1</v>
      </c>
      <c r="AM66" s="23">
        <v>0</v>
      </c>
      <c r="AN66" s="23">
        <v>0</v>
      </c>
      <c r="AO66" s="23">
        <v>0</v>
      </c>
      <c r="AP66" s="25" t="s">
        <v>1792</v>
      </c>
      <c r="AQ66" s="25" t="s">
        <v>1801</v>
      </c>
      <c r="AR66" s="29" t="s">
        <v>1792</v>
      </c>
      <c r="AS66" s="29" t="s">
        <v>1792</v>
      </c>
      <c r="AT66" s="29" t="s">
        <v>1792</v>
      </c>
      <c r="AU66" s="29" t="s">
        <v>1792</v>
      </c>
      <c r="AV66" s="29" t="s">
        <v>1792</v>
      </c>
      <c r="AW66" s="29" t="s">
        <v>1792</v>
      </c>
      <c r="AX66" s="29" t="s">
        <v>1792</v>
      </c>
      <c r="AY66" s="25" t="s">
        <v>1792</v>
      </c>
      <c r="AZ66" s="25" t="s">
        <v>1792</v>
      </c>
      <c r="BA66" s="25" t="s">
        <v>1792</v>
      </c>
      <c r="BB66" s="25" t="s">
        <v>1792</v>
      </c>
      <c r="BC66" s="25" t="s">
        <v>1792</v>
      </c>
      <c r="BD66" s="25" t="s">
        <v>1792</v>
      </c>
      <c r="BE66" s="25" t="s">
        <v>1792</v>
      </c>
      <c r="BF66" s="25" t="s">
        <v>1792</v>
      </c>
      <c r="BG66" s="25" t="s">
        <v>1792</v>
      </c>
      <c r="BH66" s="25" t="s">
        <v>1792</v>
      </c>
      <c r="BI66" s="25" t="s">
        <v>1792</v>
      </c>
      <c r="BJ66" s="25" t="s">
        <v>1792</v>
      </c>
      <c r="BK66" s="25" t="s">
        <v>1792</v>
      </c>
      <c r="BL66" s="25" t="s">
        <v>1792</v>
      </c>
      <c r="BM66" s="25" t="s">
        <v>1792</v>
      </c>
      <c r="BN66" s="23">
        <v>18</v>
      </c>
      <c r="BO66" s="23">
        <v>20</v>
      </c>
      <c r="BP66" s="25" t="s">
        <v>1802</v>
      </c>
      <c r="BQ66" s="25">
        <v>19</v>
      </c>
      <c r="BR66" s="25">
        <v>-0.95591000000000004</v>
      </c>
      <c r="BS66" s="25">
        <v>-90.964410000000001</v>
      </c>
    </row>
    <row r="67" spans="1:71">
      <c r="A67" s="23" t="s">
        <v>82</v>
      </c>
      <c r="B67" s="31">
        <v>1715154934001</v>
      </c>
      <c r="C67" s="25" t="s">
        <v>530</v>
      </c>
      <c r="D67" s="25" t="s">
        <v>1865</v>
      </c>
      <c r="E67" s="26">
        <v>42010</v>
      </c>
      <c r="F67" s="26">
        <v>42010</v>
      </c>
      <c r="G67" s="25" t="s">
        <v>83</v>
      </c>
      <c r="H67" s="25" t="s">
        <v>1798</v>
      </c>
      <c r="I67" s="25" t="s">
        <v>1799</v>
      </c>
      <c r="J67" s="25" t="s">
        <v>1790</v>
      </c>
      <c r="K67" s="25" t="s">
        <v>89</v>
      </c>
      <c r="L67" s="25" t="s">
        <v>1866</v>
      </c>
      <c r="M67" s="25" t="s">
        <v>1866</v>
      </c>
      <c r="N67" s="25" t="s">
        <v>95</v>
      </c>
      <c r="O67" s="25" t="s">
        <v>95</v>
      </c>
      <c r="P67" s="25" t="s">
        <v>1854</v>
      </c>
      <c r="Q67" s="25" t="s">
        <v>244</v>
      </c>
      <c r="R67" s="25" t="s">
        <v>3884</v>
      </c>
      <c r="S67" s="25" t="s">
        <v>3867</v>
      </c>
      <c r="T67" s="25"/>
      <c r="U67" s="25"/>
      <c r="V67" s="27">
        <v>52529039</v>
      </c>
      <c r="W67" s="39"/>
      <c r="X67" s="25"/>
      <c r="Y67" s="33">
        <v>997551332</v>
      </c>
      <c r="Z67" s="25"/>
      <c r="AA67" s="25" t="s">
        <v>1867</v>
      </c>
      <c r="AB67" s="25" t="s">
        <v>4611</v>
      </c>
      <c r="AC67" s="25" t="s">
        <v>443</v>
      </c>
      <c r="AD67" s="25">
        <v>0</v>
      </c>
      <c r="AE67" s="25">
        <v>0</v>
      </c>
      <c r="AF67" s="23">
        <v>2</v>
      </c>
      <c r="AG67" s="23">
        <v>5</v>
      </c>
      <c r="AH67" s="23">
        <v>4</v>
      </c>
      <c r="AI67" s="23">
        <v>0</v>
      </c>
      <c r="AJ67" s="23">
        <v>0</v>
      </c>
      <c r="AK67" s="23">
        <v>1</v>
      </c>
      <c r="AL67" s="23">
        <v>1</v>
      </c>
      <c r="AM67" s="23">
        <v>0</v>
      </c>
      <c r="AN67" s="23">
        <v>0</v>
      </c>
      <c r="AO67" s="23">
        <v>0</v>
      </c>
      <c r="AP67" s="25" t="s">
        <v>1792</v>
      </c>
      <c r="AQ67" s="25" t="s">
        <v>1801</v>
      </c>
      <c r="AR67" s="29" t="s">
        <v>1792</v>
      </c>
      <c r="AS67" s="29" t="s">
        <v>1792</v>
      </c>
      <c r="AT67" s="29" t="s">
        <v>1792</v>
      </c>
      <c r="AU67" s="29" t="s">
        <v>1792</v>
      </c>
      <c r="AV67" s="29" t="s">
        <v>1792</v>
      </c>
      <c r="AW67" s="29" t="s">
        <v>1792</v>
      </c>
      <c r="AX67" s="29" t="s">
        <v>1792</v>
      </c>
      <c r="AY67" s="25" t="s">
        <v>1792</v>
      </c>
      <c r="AZ67" s="25" t="s">
        <v>1792</v>
      </c>
      <c r="BA67" s="25" t="s">
        <v>1792</v>
      </c>
      <c r="BB67" s="25" t="s">
        <v>1792</v>
      </c>
      <c r="BC67" s="25" t="s">
        <v>1792</v>
      </c>
      <c r="BD67" s="25" t="s">
        <v>1792</v>
      </c>
      <c r="BE67" s="25" t="s">
        <v>1792</v>
      </c>
      <c r="BF67" s="25" t="s">
        <v>1792</v>
      </c>
      <c r="BG67" s="25" t="s">
        <v>1792</v>
      </c>
      <c r="BH67" s="25" t="s">
        <v>1792</v>
      </c>
      <c r="BI67" s="25" t="s">
        <v>1792</v>
      </c>
      <c r="BJ67" s="25" t="s">
        <v>1792</v>
      </c>
      <c r="BK67" s="25" t="s">
        <v>1801</v>
      </c>
      <c r="BL67" s="25" t="s">
        <v>1792</v>
      </c>
      <c r="BM67" s="25" t="s">
        <v>1792</v>
      </c>
      <c r="BN67" s="23">
        <v>70</v>
      </c>
      <c r="BO67" s="23">
        <v>70</v>
      </c>
      <c r="BP67" s="25" t="s">
        <v>1825</v>
      </c>
      <c r="BQ67" s="25">
        <v>70</v>
      </c>
      <c r="BR67" s="25">
        <v>-0.95235000000000003</v>
      </c>
      <c r="BS67" s="25">
        <v>-90.966499999999996</v>
      </c>
    </row>
    <row r="68" spans="1:71">
      <c r="A68" s="23" t="s">
        <v>82</v>
      </c>
      <c r="B68" s="31">
        <v>2000012035001</v>
      </c>
      <c r="C68" s="25" t="s">
        <v>552</v>
      </c>
      <c r="D68" s="25" t="s">
        <v>1868</v>
      </c>
      <c r="E68" s="26">
        <v>37298</v>
      </c>
      <c r="F68" s="26">
        <v>37298</v>
      </c>
      <c r="G68" s="25" t="s">
        <v>83</v>
      </c>
      <c r="H68" s="25" t="s">
        <v>1798</v>
      </c>
      <c r="I68" s="25" t="s">
        <v>1799</v>
      </c>
      <c r="J68" s="25" t="s">
        <v>1790</v>
      </c>
      <c r="K68" s="25" t="s">
        <v>89</v>
      </c>
      <c r="L68" s="25" t="s">
        <v>1869</v>
      </c>
      <c r="M68" s="25" t="s">
        <v>1869</v>
      </c>
      <c r="N68" s="25" t="s">
        <v>95</v>
      </c>
      <c r="O68" s="25" t="s">
        <v>95</v>
      </c>
      <c r="P68" s="25" t="s">
        <v>1854</v>
      </c>
      <c r="Q68" s="25" t="s">
        <v>3915</v>
      </c>
      <c r="R68" s="25" t="s">
        <v>552</v>
      </c>
      <c r="S68" s="25" t="s">
        <v>3867</v>
      </c>
      <c r="T68" s="25"/>
      <c r="U68" s="25" t="s">
        <v>1870</v>
      </c>
      <c r="V68" s="27">
        <v>52529143</v>
      </c>
      <c r="W68" s="39"/>
      <c r="X68" s="25"/>
      <c r="Y68" s="33">
        <v>994478338</v>
      </c>
      <c r="Z68" s="25"/>
      <c r="AA68" s="25" t="s">
        <v>1871</v>
      </c>
      <c r="AB68" s="25" t="s">
        <v>443</v>
      </c>
      <c r="AC68" s="25" t="s">
        <v>443</v>
      </c>
      <c r="AD68" s="25">
        <v>0</v>
      </c>
      <c r="AE68" s="25">
        <v>0</v>
      </c>
      <c r="AF68" s="23">
        <v>4</v>
      </c>
      <c r="AG68" s="23">
        <v>6</v>
      </c>
      <c r="AH68" s="23">
        <v>6</v>
      </c>
      <c r="AI68" s="23">
        <v>0</v>
      </c>
      <c r="AJ68" s="23">
        <v>0</v>
      </c>
      <c r="AK68" s="23">
        <v>1</v>
      </c>
      <c r="AL68" s="23">
        <v>0</v>
      </c>
      <c r="AM68" s="23">
        <v>1</v>
      </c>
      <c r="AN68" s="23">
        <v>0</v>
      </c>
      <c r="AO68" s="23">
        <v>0</v>
      </c>
      <c r="AP68" s="25" t="s">
        <v>1792</v>
      </c>
      <c r="AQ68" s="25" t="s">
        <v>1792</v>
      </c>
      <c r="AR68" s="29" t="s">
        <v>1792</v>
      </c>
      <c r="AS68" s="29" t="s">
        <v>1792</v>
      </c>
      <c r="AT68" s="29" t="s">
        <v>1792</v>
      </c>
      <c r="AU68" s="29" t="s">
        <v>1792</v>
      </c>
      <c r="AV68" s="29" t="s">
        <v>1792</v>
      </c>
      <c r="AW68" s="29" t="s">
        <v>1792</v>
      </c>
      <c r="AX68" s="29" t="s">
        <v>1792</v>
      </c>
      <c r="AY68" s="25" t="s">
        <v>1792</v>
      </c>
      <c r="AZ68" s="25" t="s">
        <v>1792</v>
      </c>
      <c r="BA68" s="25" t="s">
        <v>1792</v>
      </c>
      <c r="BB68" s="25" t="s">
        <v>1792</v>
      </c>
      <c r="BC68" s="25" t="s">
        <v>1792</v>
      </c>
      <c r="BD68" s="25" t="s">
        <v>1792</v>
      </c>
      <c r="BE68" s="25" t="s">
        <v>1792</v>
      </c>
      <c r="BF68" s="25" t="s">
        <v>1792</v>
      </c>
      <c r="BG68" s="25" t="s">
        <v>1792</v>
      </c>
      <c r="BH68" s="25" t="s">
        <v>1792</v>
      </c>
      <c r="BI68" s="25" t="s">
        <v>1792</v>
      </c>
      <c r="BJ68" s="25" t="s">
        <v>1792</v>
      </c>
      <c r="BK68" s="25" t="s">
        <v>1792</v>
      </c>
      <c r="BL68" s="25" t="s">
        <v>1792</v>
      </c>
      <c r="BM68" s="25" t="s">
        <v>1792</v>
      </c>
      <c r="BN68" s="23">
        <v>15</v>
      </c>
      <c r="BO68" s="23">
        <v>20</v>
      </c>
      <c r="BP68" s="25" t="s">
        <v>1802</v>
      </c>
      <c r="BQ68" s="23">
        <v>17.5</v>
      </c>
      <c r="BR68" s="23">
        <v>-0.95582999999999996</v>
      </c>
      <c r="BS68" s="23">
        <v>-90.967129999999997</v>
      </c>
    </row>
    <row r="69" spans="1:71">
      <c r="A69" s="23" t="s">
        <v>82</v>
      </c>
      <c r="B69" s="31">
        <v>102340809001</v>
      </c>
      <c r="C69" s="25" t="s">
        <v>1872</v>
      </c>
      <c r="D69" s="25" t="s">
        <v>1873</v>
      </c>
      <c r="E69" s="26">
        <v>41643</v>
      </c>
      <c r="F69" s="26">
        <v>41643</v>
      </c>
      <c r="G69" s="25" t="s">
        <v>83</v>
      </c>
      <c r="H69" s="25" t="s">
        <v>1798</v>
      </c>
      <c r="I69" s="25" t="s">
        <v>1799</v>
      </c>
      <c r="J69" s="25" t="s">
        <v>1790</v>
      </c>
      <c r="K69" s="25" t="s">
        <v>89</v>
      </c>
      <c r="L69" s="25" t="s">
        <v>581</v>
      </c>
      <c r="M69" s="25" t="s">
        <v>581</v>
      </c>
      <c r="N69" s="25" t="s">
        <v>95</v>
      </c>
      <c r="O69" s="25" t="s">
        <v>95</v>
      </c>
      <c r="P69" s="25" t="s">
        <v>1854</v>
      </c>
      <c r="Q69" s="25" t="s">
        <v>151</v>
      </c>
      <c r="R69" s="25" t="s">
        <v>501</v>
      </c>
      <c r="S69" s="25" t="s">
        <v>3867</v>
      </c>
      <c r="T69" s="25"/>
      <c r="U69" s="25"/>
      <c r="V69" s="27">
        <v>53017035</v>
      </c>
      <c r="W69" s="27"/>
      <c r="X69" s="25"/>
      <c r="Y69" s="28"/>
      <c r="Z69" s="25"/>
      <c r="AA69" s="25" t="s">
        <v>1874</v>
      </c>
      <c r="AB69" s="25" t="s">
        <v>4612</v>
      </c>
      <c r="AC69" s="37" t="s">
        <v>1875</v>
      </c>
      <c r="AD69" s="25">
        <v>0</v>
      </c>
      <c r="AE69" s="25">
        <v>0</v>
      </c>
      <c r="AF69" s="23">
        <v>4</v>
      </c>
      <c r="AG69" s="23">
        <v>4</v>
      </c>
      <c r="AH69" s="23">
        <v>2</v>
      </c>
      <c r="AI69" s="23">
        <v>0</v>
      </c>
      <c r="AJ69" s="23">
        <v>0</v>
      </c>
      <c r="AK69" s="23">
        <v>2</v>
      </c>
      <c r="AL69" s="23">
        <v>1</v>
      </c>
      <c r="AM69" s="23">
        <v>1</v>
      </c>
      <c r="AN69" s="23">
        <v>0</v>
      </c>
      <c r="AO69" s="23">
        <v>2</v>
      </c>
      <c r="AP69" s="25" t="s">
        <v>1792</v>
      </c>
      <c r="AQ69" s="25" t="s">
        <v>1801</v>
      </c>
      <c r="AR69" s="29" t="s">
        <v>1792</v>
      </c>
      <c r="AS69" s="29" t="s">
        <v>1792</v>
      </c>
      <c r="AT69" s="29" t="s">
        <v>1792</v>
      </c>
      <c r="AU69" s="29" t="s">
        <v>1792</v>
      </c>
      <c r="AV69" s="29" t="s">
        <v>1792</v>
      </c>
      <c r="AW69" s="29" t="s">
        <v>1792</v>
      </c>
      <c r="AX69" s="29" t="s">
        <v>1792</v>
      </c>
      <c r="AY69" s="25" t="s">
        <v>1792</v>
      </c>
      <c r="AZ69" s="25" t="s">
        <v>1792</v>
      </c>
      <c r="BA69" s="25" t="s">
        <v>1792</v>
      </c>
      <c r="BB69" s="25" t="s">
        <v>1792</v>
      </c>
      <c r="BC69" s="25" t="s">
        <v>1792</v>
      </c>
      <c r="BD69" s="25" t="s">
        <v>1792</v>
      </c>
      <c r="BE69" s="25" t="s">
        <v>1792</v>
      </c>
      <c r="BF69" s="25" t="s">
        <v>1792</v>
      </c>
      <c r="BG69" s="25" t="s">
        <v>1792</v>
      </c>
      <c r="BH69" s="25" t="s">
        <v>1792</v>
      </c>
      <c r="BI69" s="25" t="s">
        <v>1792</v>
      </c>
      <c r="BJ69" s="25" t="s">
        <v>1792</v>
      </c>
      <c r="BK69" s="25" t="s">
        <v>1801</v>
      </c>
      <c r="BL69" s="25" t="s">
        <v>1792</v>
      </c>
      <c r="BM69" s="25" t="s">
        <v>1792</v>
      </c>
      <c r="BN69" s="23">
        <v>560</v>
      </c>
      <c r="BO69" s="23">
        <v>336</v>
      </c>
      <c r="BP69" s="25" t="s">
        <v>1876</v>
      </c>
      <c r="BQ69" s="25">
        <v>448</v>
      </c>
      <c r="BR69" s="25">
        <v>-0.95706999999999998</v>
      </c>
      <c r="BS69" s="25">
        <v>-90.968590000000006</v>
      </c>
    </row>
    <row r="70" spans="1:71">
      <c r="A70" s="23" t="s">
        <v>82</v>
      </c>
      <c r="B70" s="31">
        <v>800182222001</v>
      </c>
      <c r="C70" s="25" t="s">
        <v>593</v>
      </c>
      <c r="D70" s="25" t="s">
        <v>1877</v>
      </c>
      <c r="E70" s="26">
        <v>36926</v>
      </c>
      <c r="F70" s="26">
        <v>42339</v>
      </c>
      <c r="G70" s="25" t="s">
        <v>83</v>
      </c>
      <c r="H70" s="25" t="s">
        <v>1798</v>
      </c>
      <c r="I70" s="25" t="s">
        <v>1799</v>
      </c>
      <c r="J70" s="25" t="s">
        <v>1790</v>
      </c>
      <c r="K70" s="25" t="s">
        <v>89</v>
      </c>
      <c r="L70" s="25" t="s">
        <v>594</v>
      </c>
      <c r="M70" s="25" t="s">
        <v>594</v>
      </c>
      <c r="N70" s="25" t="s">
        <v>95</v>
      </c>
      <c r="O70" s="25" t="s">
        <v>95</v>
      </c>
      <c r="P70" s="25" t="s">
        <v>1854</v>
      </c>
      <c r="Q70" s="25" t="s">
        <v>3895</v>
      </c>
      <c r="R70" s="25" t="s">
        <v>3916</v>
      </c>
      <c r="S70" s="25" t="s">
        <v>3867</v>
      </c>
      <c r="T70" s="25" t="s">
        <v>3917</v>
      </c>
      <c r="U70" s="25"/>
      <c r="V70" s="27">
        <v>52529499</v>
      </c>
      <c r="W70" s="27"/>
      <c r="X70" s="25"/>
      <c r="Y70" s="28"/>
      <c r="Z70" s="25"/>
      <c r="AA70" s="25" t="s">
        <v>596</v>
      </c>
      <c r="AB70" s="25" t="s">
        <v>596</v>
      </c>
      <c r="AC70" s="25" t="s">
        <v>443</v>
      </c>
      <c r="AD70" s="25">
        <v>0</v>
      </c>
      <c r="AE70" s="25">
        <v>0</v>
      </c>
      <c r="AF70" s="23">
        <v>3</v>
      </c>
      <c r="AG70" s="23">
        <v>6</v>
      </c>
      <c r="AH70" s="23">
        <v>6</v>
      </c>
      <c r="AI70" s="23">
        <v>0</v>
      </c>
      <c r="AJ70" s="23">
        <v>0</v>
      </c>
      <c r="AK70" s="23">
        <v>1</v>
      </c>
      <c r="AL70" s="23">
        <v>0</v>
      </c>
      <c r="AM70" s="23">
        <v>1</v>
      </c>
      <c r="AN70" s="23">
        <v>0</v>
      </c>
      <c r="AO70" s="23">
        <v>0</v>
      </c>
      <c r="AP70" s="25" t="s">
        <v>1792</v>
      </c>
      <c r="AQ70" s="25" t="s">
        <v>1801</v>
      </c>
      <c r="AR70" s="29" t="s">
        <v>1792</v>
      </c>
      <c r="AS70" s="29" t="s">
        <v>1792</v>
      </c>
      <c r="AT70" s="29" t="s">
        <v>1792</v>
      </c>
      <c r="AU70" s="29" t="s">
        <v>1792</v>
      </c>
      <c r="AV70" s="29" t="s">
        <v>1792</v>
      </c>
      <c r="AW70" s="29" t="s">
        <v>1792</v>
      </c>
      <c r="AX70" s="29" t="s">
        <v>1792</v>
      </c>
      <c r="AY70" s="25" t="s">
        <v>1792</v>
      </c>
      <c r="AZ70" s="25" t="s">
        <v>1792</v>
      </c>
      <c r="BA70" s="25" t="s">
        <v>1792</v>
      </c>
      <c r="BB70" s="25" t="s">
        <v>1792</v>
      </c>
      <c r="BC70" s="25" t="s">
        <v>1792</v>
      </c>
      <c r="BD70" s="25" t="s">
        <v>1792</v>
      </c>
      <c r="BE70" s="25" t="s">
        <v>1792</v>
      </c>
      <c r="BF70" s="25" t="s">
        <v>1792</v>
      </c>
      <c r="BG70" s="25" t="s">
        <v>1792</v>
      </c>
      <c r="BH70" s="25" t="s">
        <v>1792</v>
      </c>
      <c r="BI70" s="25" t="s">
        <v>1792</v>
      </c>
      <c r="BJ70" s="25" t="s">
        <v>1792</v>
      </c>
      <c r="BK70" s="25" t="s">
        <v>1792</v>
      </c>
      <c r="BL70" s="25" t="s">
        <v>1792</v>
      </c>
      <c r="BM70" s="25" t="s">
        <v>1792</v>
      </c>
      <c r="BN70" s="23">
        <v>50</v>
      </c>
      <c r="BO70" s="23">
        <v>50</v>
      </c>
      <c r="BP70" s="25" t="s">
        <v>1825</v>
      </c>
      <c r="BQ70" s="25">
        <v>50</v>
      </c>
      <c r="BR70" s="25">
        <v>-0.95701000000000003</v>
      </c>
      <c r="BS70" s="25">
        <v>-90.965199999999996</v>
      </c>
    </row>
    <row r="71" spans="1:71">
      <c r="A71" s="23" t="s">
        <v>82</v>
      </c>
      <c r="B71" s="31">
        <v>2000036752001</v>
      </c>
      <c r="C71" s="25" t="s">
        <v>597</v>
      </c>
      <c r="D71" s="25" t="s">
        <v>1878</v>
      </c>
      <c r="E71" s="26">
        <v>42461</v>
      </c>
      <c r="F71" s="26">
        <v>41709</v>
      </c>
      <c r="G71" s="25" t="s">
        <v>83</v>
      </c>
      <c r="H71" s="25" t="s">
        <v>1798</v>
      </c>
      <c r="I71" s="25" t="s">
        <v>1799</v>
      </c>
      <c r="J71" s="25" t="s">
        <v>1790</v>
      </c>
      <c r="K71" s="25" t="s">
        <v>89</v>
      </c>
      <c r="L71" s="25" t="s">
        <v>598</v>
      </c>
      <c r="M71" s="25" t="s">
        <v>598</v>
      </c>
      <c r="N71" s="25" t="s">
        <v>95</v>
      </c>
      <c r="O71" s="25" t="s">
        <v>95</v>
      </c>
      <c r="P71" s="25" t="s">
        <v>1854</v>
      </c>
      <c r="Q71" s="25" t="s">
        <v>3895</v>
      </c>
      <c r="R71" s="25" t="s">
        <v>3918</v>
      </c>
      <c r="S71" s="25" t="s">
        <v>3867</v>
      </c>
      <c r="T71" s="25" t="s">
        <v>3919</v>
      </c>
      <c r="U71" s="25"/>
      <c r="V71" s="27">
        <v>52529146</v>
      </c>
      <c r="W71" s="27"/>
      <c r="X71" s="23"/>
      <c r="Y71" s="33">
        <v>992014738</v>
      </c>
      <c r="Z71" s="25"/>
      <c r="AA71" s="25" t="s">
        <v>1879</v>
      </c>
      <c r="AB71" s="25" t="s">
        <v>1879</v>
      </c>
      <c r="AC71" s="25" t="s">
        <v>443</v>
      </c>
      <c r="AD71" s="25">
        <v>0</v>
      </c>
      <c r="AE71" s="25">
        <v>0</v>
      </c>
      <c r="AF71" s="23">
        <v>3</v>
      </c>
      <c r="AG71" s="23">
        <v>6</v>
      </c>
      <c r="AH71" s="23">
        <v>6</v>
      </c>
      <c r="AI71" s="23">
        <v>0</v>
      </c>
      <c r="AJ71" s="23">
        <v>0</v>
      </c>
      <c r="AK71" s="23">
        <v>2</v>
      </c>
      <c r="AL71" s="23">
        <v>1</v>
      </c>
      <c r="AM71" s="23">
        <v>1</v>
      </c>
      <c r="AN71" s="23">
        <v>0</v>
      </c>
      <c r="AO71" s="23">
        <v>0</v>
      </c>
      <c r="AP71" s="25" t="s">
        <v>1792</v>
      </c>
      <c r="AQ71" s="25" t="s">
        <v>1801</v>
      </c>
      <c r="AR71" s="29" t="s">
        <v>1792</v>
      </c>
      <c r="AS71" s="29" t="s">
        <v>1792</v>
      </c>
      <c r="AT71" s="29" t="s">
        <v>1792</v>
      </c>
      <c r="AU71" s="29" t="s">
        <v>1792</v>
      </c>
      <c r="AV71" s="29" t="s">
        <v>1792</v>
      </c>
      <c r="AW71" s="29" t="s">
        <v>1792</v>
      </c>
      <c r="AX71" s="29" t="s">
        <v>1792</v>
      </c>
      <c r="AY71" s="25" t="s">
        <v>1792</v>
      </c>
      <c r="AZ71" s="25" t="s">
        <v>1792</v>
      </c>
      <c r="BA71" s="25" t="s">
        <v>1792</v>
      </c>
      <c r="BB71" s="25" t="s">
        <v>1792</v>
      </c>
      <c r="BC71" s="25" t="s">
        <v>1792</v>
      </c>
      <c r="BD71" s="25" t="s">
        <v>1792</v>
      </c>
      <c r="BE71" s="25" t="s">
        <v>1792</v>
      </c>
      <c r="BF71" s="25" t="s">
        <v>1792</v>
      </c>
      <c r="BG71" s="25" t="s">
        <v>1792</v>
      </c>
      <c r="BH71" s="25" t="s">
        <v>1792</v>
      </c>
      <c r="BI71" s="25" t="s">
        <v>1792</v>
      </c>
      <c r="BJ71" s="25" t="s">
        <v>1792</v>
      </c>
      <c r="BK71" s="25" t="s">
        <v>1792</v>
      </c>
      <c r="BL71" s="25" t="s">
        <v>1792</v>
      </c>
      <c r="BM71" s="25" t="s">
        <v>1792</v>
      </c>
      <c r="BN71" s="23">
        <v>20</v>
      </c>
      <c r="BO71" s="23">
        <v>25</v>
      </c>
      <c r="BP71" s="25" t="s">
        <v>1802</v>
      </c>
      <c r="BQ71" s="25">
        <v>22.5</v>
      </c>
      <c r="BR71" s="25">
        <v>-0.95606000000000002</v>
      </c>
      <c r="BS71" s="25">
        <v>-90.96902</v>
      </c>
    </row>
    <row r="72" spans="1:71">
      <c r="A72" s="23" t="s">
        <v>82</v>
      </c>
      <c r="B72" s="31">
        <v>1400174767001</v>
      </c>
      <c r="C72" s="25" t="s">
        <v>650</v>
      </c>
      <c r="D72" s="25" t="s">
        <v>1880</v>
      </c>
      <c r="E72" s="26">
        <v>42795</v>
      </c>
      <c r="F72" s="26">
        <v>38718</v>
      </c>
      <c r="G72" s="25" t="s">
        <v>83</v>
      </c>
      <c r="H72" s="25" t="s">
        <v>1798</v>
      </c>
      <c r="I72" s="25" t="s">
        <v>1799</v>
      </c>
      <c r="J72" s="25" t="s">
        <v>1790</v>
      </c>
      <c r="K72" s="25" t="s">
        <v>89</v>
      </c>
      <c r="L72" s="25" t="s">
        <v>654</v>
      </c>
      <c r="M72" s="25" t="s">
        <v>654</v>
      </c>
      <c r="N72" s="25" t="s">
        <v>95</v>
      </c>
      <c r="O72" s="25" t="s">
        <v>95</v>
      </c>
      <c r="P72" s="25" t="s">
        <v>1854</v>
      </c>
      <c r="Q72" s="25" t="s">
        <v>3920</v>
      </c>
      <c r="R72" s="25" t="s">
        <v>3920</v>
      </c>
      <c r="S72" s="25" t="s">
        <v>3867</v>
      </c>
      <c r="T72" s="25" t="s">
        <v>3920</v>
      </c>
      <c r="U72" s="25" t="s">
        <v>651</v>
      </c>
      <c r="V72" s="27">
        <v>52529412</v>
      </c>
      <c r="W72" s="27"/>
      <c r="X72" s="25"/>
      <c r="Y72" s="28"/>
      <c r="Z72" s="25"/>
      <c r="AA72" s="25" t="s">
        <v>652</v>
      </c>
      <c r="AB72" s="25" t="s">
        <v>652</v>
      </c>
      <c r="AC72" s="37" t="s">
        <v>1881</v>
      </c>
      <c r="AD72" s="25">
        <v>0</v>
      </c>
      <c r="AE72" s="25">
        <v>0</v>
      </c>
      <c r="AF72" s="23">
        <v>4</v>
      </c>
      <c r="AG72" s="23">
        <v>6</v>
      </c>
      <c r="AH72" s="23">
        <v>6</v>
      </c>
      <c r="AI72" s="23">
        <v>0</v>
      </c>
      <c r="AJ72" s="23">
        <v>0</v>
      </c>
      <c r="AK72" s="23">
        <v>2</v>
      </c>
      <c r="AL72" s="23">
        <v>1</v>
      </c>
      <c r="AM72" s="23">
        <v>1</v>
      </c>
      <c r="AN72" s="23">
        <v>0</v>
      </c>
      <c r="AO72" s="23">
        <v>0</v>
      </c>
      <c r="AP72" s="25" t="s">
        <v>1792</v>
      </c>
      <c r="AQ72" s="25" t="s">
        <v>1801</v>
      </c>
      <c r="AR72" s="29" t="s">
        <v>1792</v>
      </c>
      <c r="AS72" s="29" t="s">
        <v>1792</v>
      </c>
      <c r="AT72" s="29" t="s">
        <v>1792</v>
      </c>
      <c r="AU72" s="29" t="s">
        <v>1792</v>
      </c>
      <c r="AV72" s="29" t="s">
        <v>1792</v>
      </c>
      <c r="AW72" s="29" t="s">
        <v>1792</v>
      </c>
      <c r="AX72" s="29" t="s">
        <v>1792</v>
      </c>
      <c r="AY72" s="25" t="s">
        <v>1792</v>
      </c>
      <c r="AZ72" s="25" t="s">
        <v>1792</v>
      </c>
      <c r="BA72" s="25" t="s">
        <v>1792</v>
      </c>
      <c r="BB72" s="25" t="s">
        <v>1792</v>
      </c>
      <c r="BC72" s="25" t="s">
        <v>1792</v>
      </c>
      <c r="BD72" s="25" t="s">
        <v>1792</v>
      </c>
      <c r="BE72" s="25" t="s">
        <v>1792</v>
      </c>
      <c r="BF72" s="25" t="s">
        <v>1792</v>
      </c>
      <c r="BG72" s="25" t="s">
        <v>1792</v>
      </c>
      <c r="BH72" s="25" t="s">
        <v>1792</v>
      </c>
      <c r="BI72" s="25" t="s">
        <v>1792</v>
      </c>
      <c r="BJ72" s="25" t="s">
        <v>1792</v>
      </c>
      <c r="BK72" s="25" t="s">
        <v>1792</v>
      </c>
      <c r="BL72" s="25" t="s">
        <v>1792</v>
      </c>
      <c r="BM72" s="25" t="s">
        <v>1792</v>
      </c>
      <c r="BN72" s="23">
        <v>18</v>
      </c>
      <c r="BO72" s="23">
        <v>20</v>
      </c>
      <c r="BP72" s="25" t="s">
        <v>1802</v>
      </c>
      <c r="BQ72" s="25">
        <v>19</v>
      </c>
      <c r="BR72" s="25">
        <v>-0.95392999999999994</v>
      </c>
      <c r="BS72" s="25">
        <v>-90.966859999999997</v>
      </c>
    </row>
    <row r="73" spans="1:71">
      <c r="A73" s="23" t="s">
        <v>82</v>
      </c>
      <c r="B73" s="31">
        <v>2000044798001</v>
      </c>
      <c r="C73" s="25" t="s">
        <v>656</v>
      </c>
      <c r="D73" s="25" t="s">
        <v>1882</v>
      </c>
      <c r="E73" s="26">
        <v>39142</v>
      </c>
      <c r="F73" s="36">
        <v>41709</v>
      </c>
      <c r="G73" s="25" t="s">
        <v>83</v>
      </c>
      <c r="H73" s="25" t="s">
        <v>1798</v>
      </c>
      <c r="I73" s="25" t="s">
        <v>1799</v>
      </c>
      <c r="J73" s="25" t="s">
        <v>1790</v>
      </c>
      <c r="K73" s="25" t="s">
        <v>89</v>
      </c>
      <c r="L73" s="25" t="s">
        <v>657</v>
      </c>
      <c r="M73" s="25" t="s">
        <v>657</v>
      </c>
      <c r="N73" s="25" t="s">
        <v>95</v>
      </c>
      <c r="O73" s="25" t="s">
        <v>95</v>
      </c>
      <c r="P73" s="25" t="s">
        <v>1854</v>
      </c>
      <c r="Q73" s="25" t="s">
        <v>1535</v>
      </c>
      <c r="R73" s="25" t="s">
        <v>89</v>
      </c>
      <c r="S73" s="25" t="s">
        <v>3867</v>
      </c>
      <c r="T73" s="25" t="s">
        <v>3921</v>
      </c>
      <c r="U73" s="25"/>
      <c r="V73" s="27">
        <v>52529097</v>
      </c>
      <c r="W73" s="27"/>
      <c r="X73" s="25"/>
      <c r="Y73" s="28">
        <v>980263292</v>
      </c>
      <c r="Z73" s="25"/>
      <c r="AA73" s="25" t="s">
        <v>659</v>
      </c>
      <c r="AB73" s="25" t="s">
        <v>659</v>
      </c>
      <c r="AC73" s="25" t="s">
        <v>443</v>
      </c>
      <c r="AD73" s="25">
        <v>0</v>
      </c>
      <c r="AE73" s="25">
        <v>0</v>
      </c>
      <c r="AF73" s="23">
        <v>3</v>
      </c>
      <c r="AG73" s="23">
        <v>5</v>
      </c>
      <c r="AH73" s="23">
        <v>5</v>
      </c>
      <c r="AI73" s="23">
        <v>0</v>
      </c>
      <c r="AJ73" s="23">
        <v>0</v>
      </c>
      <c r="AK73" s="23">
        <v>1</v>
      </c>
      <c r="AL73" s="23">
        <v>0</v>
      </c>
      <c r="AM73" s="23">
        <v>1</v>
      </c>
      <c r="AN73" s="23">
        <v>0</v>
      </c>
      <c r="AO73" s="23">
        <v>0</v>
      </c>
      <c r="AP73" s="25" t="s">
        <v>1792</v>
      </c>
      <c r="AQ73" s="25" t="s">
        <v>1801</v>
      </c>
      <c r="AR73" s="29" t="s">
        <v>1792</v>
      </c>
      <c r="AS73" s="29" t="s">
        <v>1792</v>
      </c>
      <c r="AT73" s="29" t="s">
        <v>1792</v>
      </c>
      <c r="AU73" s="29" t="s">
        <v>1792</v>
      </c>
      <c r="AV73" s="29" t="s">
        <v>1792</v>
      </c>
      <c r="AW73" s="29" t="s">
        <v>1792</v>
      </c>
      <c r="AX73" s="29" t="s">
        <v>1792</v>
      </c>
      <c r="AY73" s="25" t="s">
        <v>1792</v>
      </c>
      <c r="AZ73" s="25" t="s">
        <v>1792</v>
      </c>
      <c r="BA73" s="25" t="s">
        <v>1792</v>
      </c>
      <c r="BB73" s="25" t="s">
        <v>1792</v>
      </c>
      <c r="BC73" s="25" t="s">
        <v>1792</v>
      </c>
      <c r="BD73" s="25" t="s">
        <v>1792</v>
      </c>
      <c r="BE73" s="25" t="s">
        <v>1792</v>
      </c>
      <c r="BF73" s="25" t="s">
        <v>1792</v>
      </c>
      <c r="BG73" s="25" t="s">
        <v>1792</v>
      </c>
      <c r="BH73" s="25" t="s">
        <v>1792</v>
      </c>
      <c r="BI73" s="25" t="s">
        <v>1792</v>
      </c>
      <c r="BJ73" s="25" t="s">
        <v>1792</v>
      </c>
      <c r="BK73" s="25" t="s">
        <v>1792</v>
      </c>
      <c r="BL73" s="25" t="s">
        <v>1792</v>
      </c>
      <c r="BM73" s="25" t="s">
        <v>1792</v>
      </c>
      <c r="BN73" s="23">
        <v>25</v>
      </c>
      <c r="BO73" s="23">
        <v>25</v>
      </c>
      <c r="BP73" s="25" t="s">
        <v>1802</v>
      </c>
      <c r="BQ73" s="23">
        <v>25</v>
      </c>
      <c r="BR73" s="23">
        <v>-0.95387</v>
      </c>
      <c r="BS73" s="23">
        <v>-90.968050000000005</v>
      </c>
    </row>
    <row r="74" spans="1:71">
      <c r="A74" s="23" t="s">
        <v>82</v>
      </c>
      <c r="B74" s="31">
        <v>2000033718001</v>
      </c>
      <c r="C74" s="25" t="s">
        <v>696</v>
      </c>
      <c r="D74" s="25" t="s">
        <v>1883</v>
      </c>
      <c r="E74" s="26">
        <v>40460</v>
      </c>
      <c r="F74" s="26">
        <v>40460</v>
      </c>
      <c r="G74" s="25" t="s">
        <v>83</v>
      </c>
      <c r="H74" s="25" t="s">
        <v>1798</v>
      </c>
      <c r="I74" s="25" t="s">
        <v>1799</v>
      </c>
      <c r="J74" s="25" t="s">
        <v>1790</v>
      </c>
      <c r="K74" s="25" t="s">
        <v>89</v>
      </c>
      <c r="L74" s="25" t="s">
        <v>1884</v>
      </c>
      <c r="M74" s="25" t="s">
        <v>1884</v>
      </c>
      <c r="N74" s="25" t="s">
        <v>95</v>
      </c>
      <c r="O74" s="25" t="s">
        <v>95</v>
      </c>
      <c r="P74" s="25" t="s">
        <v>1854</v>
      </c>
      <c r="Q74" s="25" t="s">
        <v>3922</v>
      </c>
      <c r="R74" s="25" t="s">
        <v>1856</v>
      </c>
      <c r="S74" s="25" t="s">
        <v>3867</v>
      </c>
      <c r="T74" s="25" t="s">
        <v>3923</v>
      </c>
      <c r="U74" s="25"/>
      <c r="V74" s="27">
        <v>53016769</v>
      </c>
      <c r="W74" s="27"/>
      <c r="X74" s="25"/>
      <c r="Y74" s="28"/>
      <c r="Z74" s="25"/>
      <c r="AA74" s="25" t="s">
        <v>697</v>
      </c>
      <c r="AB74" s="25" t="s">
        <v>697</v>
      </c>
      <c r="AC74" s="25" t="s">
        <v>443</v>
      </c>
      <c r="AD74" s="25">
        <v>0</v>
      </c>
      <c r="AE74" s="25">
        <v>0</v>
      </c>
      <c r="AF74" s="23">
        <v>4</v>
      </c>
      <c r="AG74" s="23">
        <v>6</v>
      </c>
      <c r="AH74" s="23">
        <v>6</v>
      </c>
      <c r="AI74" s="23">
        <v>0</v>
      </c>
      <c r="AJ74" s="23">
        <v>0</v>
      </c>
      <c r="AK74" s="23">
        <v>2</v>
      </c>
      <c r="AL74" s="23">
        <v>2</v>
      </c>
      <c r="AM74" s="23">
        <v>0</v>
      </c>
      <c r="AN74" s="23">
        <v>0</v>
      </c>
      <c r="AO74" s="23">
        <v>0</v>
      </c>
      <c r="AP74" s="25" t="s">
        <v>1792</v>
      </c>
      <c r="AQ74" s="25" t="s">
        <v>1801</v>
      </c>
      <c r="AR74" s="29" t="s">
        <v>1792</v>
      </c>
      <c r="AS74" s="29" t="s">
        <v>1792</v>
      </c>
      <c r="AT74" s="29" t="s">
        <v>1792</v>
      </c>
      <c r="AU74" s="29" t="s">
        <v>1792</v>
      </c>
      <c r="AV74" s="29" t="s">
        <v>1792</v>
      </c>
      <c r="AW74" s="29" t="s">
        <v>1792</v>
      </c>
      <c r="AX74" s="29" t="s">
        <v>1792</v>
      </c>
      <c r="AY74" s="25" t="s">
        <v>1792</v>
      </c>
      <c r="AZ74" s="25" t="s">
        <v>1792</v>
      </c>
      <c r="BA74" s="25" t="s">
        <v>1792</v>
      </c>
      <c r="BB74" s="25" t="s">
        <v>1792</v>
      </c>
      <c r="BC74" s="25" t="s">
        <v>1792</v>
      </c>
      <c r="BD74" s="25" t="s">
        <v>1792</v>
      </c>
      <c r="BE74" s="25" t="s">
        <v>1792</v>
      </c>
      <c r="BF74" s="25" t="s">
        <v>1792</v>
      </c>
      <c r="BG74" s="25" t="s">
        <v>1792</v>
      </c>
      <c r="BH74" s="25" t="s">
        <v>1792</v>
      </c>
      <c r="BI74" s="25" t="s">
        <v>1792</v>
      </c>
      <c r="BJ74" s="25" t="s">
        <v>1792</v>
      </c>
      <c r="BK74" s="25" t="s">
        <v>1792</v>
      </c>
      <c r="BL74" s="25" t="s">
        <v>1792</v>
      </c>
      <c r="BM74" s="25" t="s">
        <v>1792</v>
      </c>
      <c r="BN74" s="23">
        <v>20</v>
      </c>
      <c r="BO74" s="23">
        <v>25</v>
      </c>
      <c r="BP74" s="25" t="s">
        <v>1802</v>
      </c>
      <c r="BQ74" s="25">
        <v>22.5</v>
      </c>
      <c r="BR74" s="25">
        <v>-0.95918000000000003</v>
      </c>
      <c r="BS74" s="25">
        <v>-90.960999999999999</v>
      </c>
    </row>
    <row r="75" spans="1:71">
      <c r="A75" s="23" t="s">
        <v>82</v>
      </c>
      <c r="B75" s="31">
        <v>2000015814001</v>
      </c>
      <c r="C75" s="25" t="s">
        <v>698</v>
      </c>
      <c r="D75" s="25" t="s">
        <v>1885</v>
      </c>
      <c r="E75" s="26">
        <v>42491</v>
      </c>
      <c r="F75" s="26">
        <v>41668</v>
      </c>
      <c r="G75" s="25" t="s">
        <v>83</v>
      </c>
      <c r="H75" s="25" t="s">
        <v>1798</v>
      </c>
      <c r="I75" s="25" t="s">
        <v>1799</v>
      </c>
      <c r="J75" s="25" t="s">
        <v>1790</v>
      </c>
      <c r="K75" s="25" t="s">
        <v>89</v>
      </c>
      <c r="L75" s="25" t="s">
        <v>699</v>
      </c>
      <c r="M75" s="25" t="s">
        <v>699</v>
      </c>
      <c r="N75" s="25" t="s">
        <v>95</v>
      </c>
      <c r="O75" s="25" t="s">
        <v>95</v>
      </c>
      <c r="P75" s="25" t="s">
        <v>1854</v>
      </c>
      <c r="Q75" s="25" t="s">
        <v>521</v>
      </c>
      <c r="R75" s="25" t="s">
        <v>1886</v>
      </c>
      <c r="S75" s="25" t="s">
        <v>3867</v>
      </c>
      <c r="T75" s="25" t="s">
        <v>3924</v>
      </c>
      <c r="U75" s="25"/>
      <c r="V75" s="27">
        <v>52529171</v>
      </c>
      <c r="W75" s="27"/>
      <c r="X75" s="25"/>
      <c r="Y75" s="28"/>
      <c r="Z75" s="25"/>
      <c r="AA75" s="25" t="s">
        <v>506</v>
      </c>
      <c r="AB75" s="25" t="s">
        <v>4613</v>
      </c>
      <c r="AC75" s="25" t="s">
        <v>443</v>
      </c>
      <c r="AD75" s="25">
        <v>0</v>
      </c>
      <c r="AE75" s="25">
        <v>0</v>
      </c>
      <c r="AF75" s="23">
        <v>3</v>
      </c>
      <c r="AG75" s="23">
        <v>6</v>
      </c>
      <c r="AH75" s="23">
        <v>6</v>
      </c>
      <c r="AI75" s="23">
        <v>0</v>
      </c>
      <c r="AJ75" s="23">
        <v>0</v>
      </c>
      <c r="AK75" s="23">
        <v>1</v>
      </c>
      <c r="AL75" s="23">
        <v>0</v>
      </c>
      <c r="AM75" s="23">
        <v>1</v>
      </c>
      <c r="AN75" s="23">
        <v>0</v>
      </c>
      <c r="AO75" s="23">
        <v>0</v>
      </c>
      <c r="AP75" s="25" t="s">
        <v>1792</v>
      </c>
      <c r="AQ75" s="25" t="s">
        <v>1801</v>
      </c>
      <c r="AR75" s="29" t="s">
        <v>1792</v>
      </c>
      <c r="AS75" s="29" t="s">
        <v>1792</v>
      </c>
      <c r="AT75" s="29" t="s">
        <v>1792</v>
      </c>
      <c r="AU75" s="29" t="s">
        <v>1792</v>
      </c>
      <c r="AV75" s="29" t="s">
        <v>1792</v>
      </c>
      <c r="AW75" s="29" t="s">
        <v>1792</v>
      </c>
      <c r="AX75" s="29" t="s">
        <v>1792</v>
      </c>
      <c r="AY75" s="25" t="s">
        <v>1792</v>
      </c>
      <c r="AZ75" s="25" t="s">
        <v>1792</v>
      </c>
      <c r="BA75" s="25" t="s">
        <v>1792</v>
      </c>
      <c r="BB75" s="25" t="s">
        <v>1792</v>
      </c>
      <c r="BC75" s="25" t="s">
        <v>1792</v>
      </c>
      <c r="BD75" s="25" t="s">
        <v>1792</v>
      </c>
      <c r="BE75" s="25" t="s">
        <v>1792</v>
      </c>
      <c r="BF75" s="25" t="s">
        <v>1792</v>
      </c>
      <c r="BG75" s="25" t="s">
        <v>1792</v>
      </c>
      <c r="BH75" s="25" t="s">
        <v>1792</v>
      </c>
      <c r="BI75" s="25" t="s">
        <v>1792</v>
      </c>
      <c r="BJ75" s="25" t="s">
        <v>1792</v>
      </c>
      <c r="BK75" s="25" t="s">
        <v>1792</v>
      </c>
      <c r="BL75" s="25" t="s">
        <v>1792</v>
      </c>
      <c r="BM75" s="25" t="s">
        <v>1792</v>
      </c>
      <c r="BN75" s="23">
        <v>50</v>
      </c>
      <c r="BO75" s="23">
        <v>60</v>
      </c>
      <c r="BP75" s="25" t="s">
        <v>1825</v>
      </c>
      <c r="BQ75" s="25">
        <v>55</v>
      </c>
      <c r="BR75" s="25">
        <v>-0.95604</v>
      </c>
      <c r="BS75" s="25">
        <v>-90.966179999999994</v>
      </c>
    </row>
    <row r="76" spans="1:71">
      <c r="A76" s="23" t="s">
        <v>82</v>
      </c>
      <c r="B76" s="31">
        <v>920005469001</v>
      </c>
      <c r="C76" s="25" t="s">
        <v>1887</v>
      </c>
      <c r="D76" s="25" t="s">
        <v>1888</v>
      </c>
      <c r="E76" s="26">
        <v>42533</v>
      </c>
      <c r="F76" s="26">
        <v>38127</v>
      </c>
      <c r="G76" s="25" t="s">
        <v>83</v>
      </c>
      <c r="H76" s="25" t="s">
        <v>1798</v>
      </c>
      <c r="I76" s="25" t="s">
        <v>1799</v>
      </c>
      <c r="J76" s="25" t="s">
        <v>1790</v>
      </c>
      <c r="K76" s="25" t="s">
        <v>89</v>
      </c>
      <c r="L76" s="25" t="s">
        <v>1889</v>
      </c>
      <c r="M76" s="25" t="s">
        <v>1889</v>
      </c>
      <c r="N76" s="25" t="s">
        <v>95</v>
      </c>
      <c r="O76" s="25" t="s">
        <v>95</v>
      </c>
      <c r="P76" s="25" t="s">
        <v>1854</v>
      </c>
      <c r="Q76" s="25" t="s">
        <v>1856</v>
      </c>
      <c r="R76" s="25" t="s">
        <v>3925</v>
      </c>
      <c r="S76" s="25" t="s">
        <v>3867</v>
      </c>
      <c r="T76" s="25" t="s">
        <v>3926</v>
      </c>
      <c r="U76" s="25"/>
      <c r="V76" s="27">
        <v>52529303</v>
      </c>
      <c r="W76" s="27"/>
      <c r="X76" s="25"/>
      <c r="Y76" s="28"/>
      <c r="Z76" s="25"/>
      <c r="AA76" s="25" t="s">
        <v>1890</v>
      </c>
      <c r="AB76" s="25" t="s">
        <v>4614</v>
      </c>
      <c r="AC76" s="25" t="s">
        <v>443</v>
      </c>
      <c r="AD76" s="25">
        <v>0</v>
      </c>
      <c r="AE76" s="25">
        <v>0</v>
      </c>
      <c r="AF76" s="23">
        <v>2</v>
      </c>
      <c r="AG76" s="23">
        <v>3</v>
      </c>
      <c r="AH76" s="23">
        <v>3</v>
      </c>
      <c r="AI76" s="23">
        <v>0</v>
      </c>
      <c r="AJ76" s="23">
        <v>0</v>
      </c>
      <c r="AK76" s="23">
        <v>1</v>
      </c>
      <c r="AL76" s="23">
        <v>0</v>
      </c>
      <c r="AM76" s="23">
        <v>1</v>
      </c>
      <c r="AN76" s="23">
        <v>0</v>
      </c>
      <c r="AO76" s="23">
        <v>0</v>
      </c>
      <c r="AP76" s="25" t="s">
        <v>1792</v>
      </c>
      <c r="AQ76" s="25" t="s">
        <v>1801</v>
      </c>
      <c r="AR76" s="29" t="s">
        <v>1792</v>
      </c>
      <c r="AS76" s="29" t="s">
        <v>1792</v>
      </c>
      <c r="AT76" s="29" t="s">
        <v>1792</v>
      </c>
      <c r="AU76" s="29" t="s">
        <v>1792</v>
      </c>
      <c r="AV76" s="29" t="s">
        <v>1792</v>
      </c>
      <c r="AW76" s="29" t="s">
        <v>1792</v>
      </c>
      <c r="AX76" s="29" t="s">
        <v>1792</v>
      </c>
      <c r="AY76" s="25" t="s">
        <v>1792</v>
      </c>
      <c r="AZ76" s="25" t="s">
        <v>1792</v>
      </c>
      <c r="BA76" s="25" t="s">
        <v>1792</v>
      </c>
      <c r="BB76" s="25" t="s">
        <v>1792</v>
      </c>
      <c r="BC76" s="25" t="s">
        <v>1792</v>
      </c>
      <c r="BD76" s="25" t="s">
        <v>1792</v>
      </c>
      <c r="BE76" s="25" t="s">
        <v>1792</v>
      </c>
      <c r="BF76" s="25" t="s">
        <v>1792</v>
      </c>
      <c r="BG76" s="25" t="s">
        <v>1792</v>
      </c>
      <c r="BH76" s="25" t="s">
        <v>1792</v>
      </c>
      <c r="BI76" s="25" t="s">
        <v>1792</v>
      </c>
      <c r="BJ76" s="25" t="s">
        <v>1792</v>
      </c>
      <c r="BK76" s="25" t="s">
        <v>1801</v>
      </c>
      <c r="BL76" s="25" t="s">
        <v>1792</v>
      </c>
      <c r="BM76" s="25" t="s">
        <v>1792</v>
      </c>
      <c r="BN76" s="23">
        <v>175.84</v>
      </c>
      <c r="BO76" s="23">
        <v>175.84</v>
      </c>
      <c r="BP76" s="25" t="s">
        <v>1825</v>
      </c>
      <c r="BQ76" s="25">
        <v>175.84</v>
      </c>
      <c r="BR76" s="25">
        <v>-0.95879999999999999</v>
      </c>
      <c r="BS76" s="25">
        <v>-90.963210000000004</v>
      </c>
    </row>
    <row r="77" spans="1:71">
      <c r="A77" s="23" t="s">
        <v>82</v>
      </c>
      <c r="B77" s="31">
        <v>500384193001</v>
      </c>
      <c r="C77" s="25" t="s">
        <v>718</v>
      </c>
      <c r="D77" s="25" t="s">
        <v>1891</v>
      </c>
      <c r="E77" s="26">
        <v>28196</v>
      </c>
      <c r="F77" s="26">
        <v>41771</v>
      </c>
      <c r="G77" s="25" t="s">
        <v>83</v>
      </c>
      <c r="H77" s="25" t="s">
        <v>1798</v>
      </c>
      <c r="I77" s="25" t="s">
        <v>1799</v>
      </c>
      <c r="J77" s="25" t="s">
        <v>1790</v>
      </c>
      <c r="K77" s="25" t="s">
        <v>89</v>
      </c>
      <c r="L77" s="25" t="s">
        <v>719</v>
      </c>
      <c r="M77" s="25" t="s">
        <v>719</v>
      </c>
      <c r="N77" s="25" t="s">
        <v>95</v>
      </c>
      <c r="O77" s="25" t="s">
        <v>95</v>
      </c>
      <c r="P77" s="25" t="s">
        <v>1854</v>
      </c>
      <c r="Q77" s="25" t="s">
        <v>3927</v>
      </c>
      <c r="R77" s="25" t="s">
        <v>89</v>
      </c>
      <c r="S77" s="25" t="s">
        <v>3867</v>
      </c>
      <c r="T77" s="25" t="s">
        <v>3928</v>
      </c>
      <c r="U77" s="25"/>
      <c r="V77" s="27">
        <v>53016537</v>
      </c>
      <c r="W77" s="27"/>
      <c r="X77" s="25"/>
      <c r="Y77" s="28"/>
      <c r="Z77" s="25"/>
      <c r="AA77" s="25" t="s">
        <v>720</v>
      </c>
      <c r="AB77" s="25" t="s">
        <v>4615</v>
      </c>
      <c r="AC77" s="25" t="s">
        <v>443</v>
      </c>
      <c r="AD77" s="25">
        <v>0</v>
      </c>
      <c r="AE77" s="25">
        <v>0</v>
      </c>
      <c r="AF77" s="23">
        <v>3</v>
      </c>
      <c r="AG77" s="23">
        <v>6</v>
      </c>
      <c r="AH77" s="23">
        <v>6</v>
      </c>
      <c r="AI77" s="23">
        <v>0</v>
      </c>
      <c r="AJ77" s="23">
        <v>0</v>
      </c>
      <c r="AK77" s="23">
        <v>1</v>
      </c>
      <c r="AL77" s="23">
        <v>0</v>
      </c>
      <c r="AM77" s="23">
        <v>1</v>
      </c>
      <c r="AN77" s="23">
        <v>0</v>
      </c>
      <c r="AO77" s="23">
        <v>0</v>
      </c>
      <c r="AP77" s="25" t="s">
        <v>1792</v>
      </c>
      <c r="AQ77" s="25" t="s">
        <v>1801</v>
      </c>
      <c r="AR77" s="29" t="s">
        <v>1792</v>
      </c>
      <c r="AS77" s="29" t="s">
        <v>1792</v>
      </c>
      <c r="AT77" s="29" t="s">
        <v>1792</v>
      </c>
      <c r="AU77" s="29" t="s">
        <v>1792</v>
      </c>
      <c r="AV77" s="29" t="s">
        <v>1792</v>
      </c>
      <c r="AW77" s="29" t="s">
        <v>1792</v>
      </c>
      <c r="AX77" s="29" t="s">
        <v>1792</v>
      </c>
      <c r="AY77" s="25" t="s">
        <v>1792</v>
      </c>
      <c r="AZ77" s="25" t="s">
        <v>1792</v>
      </c>
      <c r="BA77" s="25" t="s">
        <v>1792</v>
      </c>
      <c r="BB77" s="25" t="s">
        <v>1792</v>
      </c>
      <c r="BC77" s="25" t="s">
        <v>1792</v>
      </c>
      <c r="BD77" s="25" t="s">
        <v>1792</v>
      </c>
      <c r="BE77" s="25" t="s">
        <v>1792</v>
      </c>
      <c r="BF77" s="25" t="s">
        <v>1792</v>
      </c>
      <c r="BG77" s="25" t="s">
        <v>1792</v>
      </c>
      <c r="BH77" s="25" t="s">
        <v>1792</v>
      </c>
      <c r="BI77" s="25" t="s">
        <v>1792</v>
      </c>
      <c r="BJ77" s="25" t="s">
        <v>1792</v>
      </c>
      <c r="BK77" s="25" t="s">
        <v>1792</v>
      </c>
      <c r="BL77" s="25" t="s">
        <v>1792</v>
      </c>
      <c r="BM77" s="25" t="s">
        <v>1792</v>
      </c>
      <c r="BN77" s="23">
        <v>20</v>
      </c>
      <c r="BO77" s="23">
        <v>25</v>
      </c>
      <c r="BP77" s="25" t="s">
        <v>1802</v>
      </c>
      <c r="BQ77" s="25">
        <v>22.5</v>
      </c>
      <c r="BR77" s="25">
        <v>-0.95443</v>
      </c>
      <c r="BS77" s="25">
        <v>-90.962379999999996</v>
      </c>
    </row>
    <row r="78" spans="1:71">
      <c r="A78" s="23" t="s">
        <v>82</v>
      </c>
      <c r="B78" s="31">
        <v>1710283050001</v>
      </c>
      <c r="C78" s="25" t="s">
        <v>737</v>
      </c>
      <c r="D78" s="25" t="s">
        <v>1892</v>
      </c>
      <c r="E78" s="26">
        <v>37842</v>
      </c>
      <c r="F78" s="26">
        <v>37519</v>
      </c>
      <c r="G78" s="25" t="s">
        <v>83</v>
      </c>
      <c r="H78" s="25" t="s">
        <v>1798</v>
      </c>
      <c r="I78" s="25" t="s">
        <v>1799</v>
      </c>
      <c r="J78" s="25" t="s">
        <v>1790</v>
      </c>
      <c r="K78" s="25" t="s">
        <v>89</v>
      </c>
      <c r="L78" s="25" t="s">
        <v>1893</v>
      </c>
      <c r="M78" s="25" t="s">
        <v>1893</v>
      </c>
      <c r="N78" s="25" t="s">
        <v>95</v>
      </c>
      <c r="O78" s="25" t="s">
        <v>95</v>
      </c>
      <c r="P78" s="25" t="s">
        <v>1854</v>
      </c>
      <c r="Q78" s="25" t="s">
        <v>151</v>
      </c>
      <c r="R78" s="25" t="s">
        <v>3897</v>
      </c>
      <c r="S78" s="25" t="s">
        <v>3867</v>
      </c>
      <c r="T78" s="25" t="s">
        <v>3929</v>
      </c>
      <c r="U78" s="25"/>
      <c r="V78" s="27">
        <v>52529447</v>
      </c>
      <c r="W78" s="27"/>
      <c r="X78" s="25"/>
      <c r="Y78" s="28"/>
      <c r="Z78" s="25"/>
      <c r="AA78" s="25" t="s">
        <v>738</v>
      </c>
      <c r="AB78" s="25" t="s">
        <v>738</v>
      </c>
      <c r="AC78" s="37" t="s">
        <v>1894</v>
      </c>
      <c r="AD78" s="25">
        <v>0</v>
      </c>
      <c r="AE78" s="25">
        <v>0</v>
      </c>
      <c r="AF78" s="23">
        <v>3</v>
      </c>
      <c r="AG78" s="23">
        <v>6</v>
      </c>
      <c r="AH78" s="23">
        <v>6</v>
      </c>
      <c r="AI78" s="23">
        <v>0</v>
      </c>
      <c r="AJ78" s="23">
        <v>0</v>
      </c>
      <c r="AK78" s="23">
        <v>1</v>
      </c>
      <c r="AL78" s="23">
        <v>0</v>
      </c>
      <c r="AM78" s="23">
        <v>1</v>
      </c>
      <c r="AN78" s="23">
        <v>0</v>
      </c>
      <c r="AO78" s="23">
        <v>0</v>
      </c>
      <c r="AP78" s="25" t="s">
        <v>1792</v>
      </c>
      <c r="AQ78" s="25" t="s">
        <v>1801</v>
      </c>
      <c r="AR78" s="29" t="s">
        <v>1792</v>
      </c>
      <c r="AS78" s="29" t="s">
        <v>1792</v>
      </c>
      <c r="AT78" s="29" t="s">
        <v>1792</v>
      </c>
      <c r="AU78" s="29" t="s">
        <v>1792</v>
      </c>
      <c r="AV78" s="29" t="s">
        <v>1792</v>
      </c>
      <c r="AW78" s="29" t="s">
        <v>1792</v>
      </c>
      <c r="AX78" s="29" t="s">
        <v>1792</v>
      </c>
      <c r="AY78" s="25" t="s">
        <v>1792</v>
      </c>
      <c r="AZ78" s="25" t="s">
        <v>1792</v>
      </c>
      <c r="BA78" s="25" t="s">
        <v>1792</v>
      </c>
      <c r="BB78" s="25" t="s">
        <v>1792</v>
      </c>
      <c r="BC78" s="25" t="s">
        <v>1792</v>
      </c>
      <c r="BD78" s="25" t="s">
        <v>1792</v>
      </c>
      <c r="BE78" s="25" t="s">
        <v>1792</v>
      </c>
      <c r="BF78" s="25" t="s">
        <v>1792</v>
      </c>
      <c r="BG78" s="25" t="s">
        <v>1792</v>
      </c>
      <c r="BH78" s="25" t="s">
        <v>1792</v>
      </c>
      <c r="BI78" s="25" t="s">
        <v>1792</v>
      </c>
      <c r="BJ78" s="25" t="s">
        <v>1792</v>
      </c>
      <c r="BK78" s="25" t="s">
        <v>1801</v>
      </c>
      <c r="BL78" s="25" t="s">
        <v>1792</v>
      </c>
      <c r="BM78" s="25" t="s">
        <v>1792</v>
      </c>
      <c r="BN78" s="23">
        <v>25</v>
      </c>
      <c r="BO78" s="23">
        <v>25</v>
      </c>
      <c r="BP78" s="25" t="s">
        <v>1802</v>
      </c>
      <c r="BQ78" s="25">
        <v>25</v>
      </c>
      <c r="BR78" s="25">
        <v>-0.95692999999999995</v>
      </c>
      <c r="BS78" s="25">
        <v>-90.967269999999999</v>
      </c>
    </row>
    <row r="79" spans="1:71">
      <c r="A79" s="23" t="s">
        <v>82</v>
      </c>
      <c r="B79" s="31">
        <v>1710660836001</v>
      </c>
      <c r="C79" s="25" t="s">
        <v>117</v>
      </c>
      <c r="D79" s="25" t="s">
        <v>1895</v>
      </c>
      <c r="E79" s="26">
        <v>41949</v>
      </c>
      <c r="F79" s="26">
        <v>41949</v>
      </c>
      <c r="G79" s="25" t="s">
        <v>83</v>
      </c>
      <c r="H79" s="25" t="s">
        <v>93</v>
      </c>
      <c r="I79" s="25" t="s">
        <v>88</v>
      </c>
      <c r="J79" s="25" t="s">
        <v>1790</v>
      </c>
      <c r="K79" s="25" t="s">
        <v>89</v>
      </c>
      <c r="L79" s="25" t="s">
        <v>1896</v>
      </c>
      <c r="M79" s="25" t="s">
        <v>1896</v>
      </c>
      <c r="N79" s="25" t="s">
        <v>95</v>
      </c>
      <c r="O79" s="25" t="s">
        <v>95</v>
      </c>
      <c r="P79" s="25" t="s">
        <v>1854</v>
      </c>
      <c r="Q79" s="25" t="s">
        <v>151</v>
      </c>
      <c r="R79" s="25" t="s">
        <v>3918</v>
      </c>
      <c r="S79" s="25" t="s">
        <v>3867</v>
      </c>
      <c r="T79" s="25" t="s">
        <v>3930</v>
      </c>
      <c r="U79" s="25" t="s">
        <v>3931</v>
      </c>
      <c r="V79" s="27">
        <v>52529034</v>
      </c>
      <c r="W79" s="27"/>
      <c r="X79" s="25"/>
      <c r="Y79" s="28"/>
      <c r="Z79" s="25"/>
      <c r="AA79" s="25" t="s">
        <v>118</v>
      </c>
      <c r="AB79" s="25" t="s">
        <v>118</v>
      </c>
      <c r="AC79" s="25" t="s">
        <v>443</v>
      </c>
      <c r="AD79" s="25">
        <v>0</v>
      </c>
      <c r="AE79" s="25">
        <v>0</v>
      </c>
      <c r="AF79" s="23">
        <v>5</v>
      </c>
      <c r="AG79" s="23">
        <v>15</v>
      </c>
      <c r="AH79" s="23">
        <v>15</v>
      </c>
      <c r="AI79" s="23">
        <v>0</v>
      </c>
      <c r="AJ79" s="23">
        <v>0</v>
      </c>
      <c r="AK79" s="23">
        <v>4</v>
      </c>
      <c r="AL79" s="23">
        <v>1</v>
      </c>
      <c r="AM79" s="23">
        <v>3</v>
      </c>
      <c r="AN79" s="23">
        <v>0</v>
      </c>
      <c r="AO79" s="23">
        <v>3</v>
      </c>
      <c r="AP79" s="25" t="s">
        <v>1801</v>
      </c>
      <c r="AQ79" s="25" t="s">
        <v>1801</v>
      </c>
      <c r="AR79" s="29" t="s">
        <v>1792</v>
      </c>
      <c r="AS79" s="29" t="s">
        <v>1792</v>
      </c>
      <c r="AT79" s="29" t="s">
        <v>1792</v>
      </c>
      <c r="AU79" s="29" t="s">
        <v>1792</v>
      </c>
      <c r="AV79" s="29" t="s">
        <v>1792</v>
      </c>
      <c r="AW79" s="29" t="s">
        <v>1792</v>
      </c>
      <c r="AX79" s="29" t="s">
        <v>1792</v>
      </c>
      <c r="AY79" s="25" t="s">
        <v>1792</v>
      </c>
      <c r="AZ79" s="25" t="s">
        <v>1792</v>
      </c>
      <c r="BA79" s="25" t="s">
        <v>1792</v>
      </c>
      <c r="BB79" s="25" t="s">
        <v>1792</v>
      </c>
      <c r="BC79" s="25" t="s">
        <v>1792</v>
      </c>
      <c r="BD79" s="25" t="s">
        <v>1792</v>
      </c>
      <c r="BE79" s="25" t="s">
        <v>1792</v>
      </c>
      <c r="BF79" s="25" t="s">
        <v>1792</v>
      </c>
      <c r="BG79" s="25" t="s">
        <v>1792</v>
      </c>
      <c r="BH79" s="25" t="s">
        <v>1792</v>
      </c>
      <c r="BI79" s="25" t="s">
        <v>1792</v>
      </c>
      <c r="BJ79" s="25" t="s">
        <v>1801</v>
      </c>
      <c r="BK79" s="25" t="s">
        <v>1801</v>
      </c>
      <c r="BL79" s="25" t="s">
        <v>1792</v>
      </c>
      <c r="BM79" s="25" t="s">
        <v>1792</v>
      </c>
      <c r="BN79" s="23">
        <v>669</v>
      </c>
      <c r="BO79" s="23">
        <v>669</v>
      </c>
      <c r="BP79" s="25" t="s">
        <v>1876</v>
      </c>
      <c r="BQ79" s="25">
        <v>669</v>
      </c>
      <c r="BR79" s="25">
        <v>-0.95670999999999995</v>
      </c>
      <c r="BS79" s="25">
        <v>-90.968800000000002</v>
      </c>
    </row>
    <row r="80" spans="1:71">
      <c r="A80" s="23" t="s">
        <v>82</v>
      </c>
      <c r="B80" s="31">
        <v>2000013090001</v>
      </c>
      <c r="C80" s="25" t="s">
        <v>1897</v>
      </c>
      <c r="D80" s="25" t="s">
        <v>1898</v>
      </c>
      <c r="E80" s="26">
        <v>39672</v>
      </c>
      <c r="F80" s="26">
        <v>39202</v>
      </c>
      <c r="G80" s="25" t="s">
        <v>83</v>
      </c>
      <c r="H80" s="25" t="s">
        <v>93</v>
      </c>
      <c r="I80" s="25" t="s">
        <v>88</v>
      </c>
      <c r="J80" s="25" t="s">
        <v>1790</v>
      </c>
      <c r="K80" s="25" t="s">
        <v>89</v>
      </c>
      <c r="L80" s="25" t="s">
        <v>135</v>
      </c>
      <c r="M80" s="25" t="s">
        <v>135</v>
      </c>
      <c r="N80" s="25" t="s">
        <v>95</v>
      </c>
      <c r="O80" s="25" t="s">
        <v>95</v>
      </c>
      <c r="P80" s="25" t="s">
        <v>1854</v>
      </c>
      <c r="Q80" s="25" t="s">
        <v>3932</v>
      </c>
      <c r="R80" s="25" t="s">
        <v>1856</v>
      </c>
      <c r="S80" s="25" t="s">
        <v>3867</v>
      </c>
      <c r="T80" s="25" t="s">
        <v>3933</v>
      </c>
      <c r="U80" s="25" t="s">
        <v>222</v>
      </c>
      <c r="V80" s="27">
        <v>53016800</v>
      </c>
      <c r="W80" s="27"/>
      <c r="X80" s="25"/>
      <c r="Y80" s="28"/>
      <c r="Z80" s="25"/>
      <c r="AA80" s="25" t="s">
        <v>137</v>
      </c>
      <c r="AB80" s="25" t="s">
        <v>137</v>
      </c>
      <c r="AC80" s="25" t="s">
        <v>443</v>
      </c>
      <c r="AD80" s="25">
        <v>0</v>
      </c>
      <c r="AE80" s="25">
        <v>0</v>
      </c>
      <c r="AF80" s="23">
        <v>12</v>
      </c>
      <c r="AG80" s="23">
        <v>29</v>
      </c>
      <c r="AH80" s="23">
        <v>25</v>
      </c>
      <c r="AI80" s="23">
        <v>0</v>
      </c>
      <c r="AJ80" s="23">
        <v>0</v>
      </c>
      <c r="AK80" s="23">
        <v>2</v>
      </c>
      <c r="AL80" s="23">
        <v>1</v>
      </c>
      <c r="AM80" s="23">
        <v>1</v>
      </c>
      <c r="AN80" s="23">
        <v>0</v>
      </c>
      <c r="AO80" s="23">
        <v>0</v>
      </c>
      <c r="AP80" s="25" t="s">
        <v>1801</v>
      </c>
      <c r="AQ80" s="25" t="s">
        <v>1801</v>
      </c>
      <c r="AR80" s="29" t="s">
        <v>1792</v>
      </c>
      <c r="AS80" s="29" t="s">
        <v>1792</v>
      </c>
      <c r="AT80" s="29" t="s">
        <v>1792</v>
      </c>
      <c r="AU80" s="29" t="s">
        <v>1792</v>
      </c>
      <c r="AV80" s="29" t="s">
        <v>1792</v>
      </c>
      <c r="AW80" s="29" t="s">
        <v>1792</v>
      </c>
      <c r="AX80" s="29" t="s">
        <v>1792</v>
      </c>
      <c r="AY80" s="25" t="s">
        <v>1792</v>
      </c>
      <c r="AZ80" s="25" t="s">
        <v>1792</v>
      </c>
      <c r="BA80" s="25" t="s">
        <v>1792</v>
      </c>
      <c r="BB80" s="25" t="s">
        <v>1792</v>
      </c>
      <c r="BC80" s="25" t="s">
        <v>1792</v>
      </c>
      <c r="BD80" s="25" t="s">
        <v>1792</v>
      </c>
      <c r="BE80" s="25" t="s">
        <v>1792</v>
      </c>
      <c r="BF80" s="25" t="s">
        <v>1792</v>
      </c>
      <c r="BG80" s="25" t="s">
        <v>1792</v>
      </c>
      <c r="BH80" s="25" t="s">
        <v>1792</v>
      </c>
      <c r="BI80" s="25" t="s">
        <v>1792</v>
      </c>
      <c r="BJ80" s="25" t="s">
        <v>1792</v>
      </c>
      <c r="BK80" s="25" t="s">
        <v>1792</v>
      </c>
      <c r="BL80" s="25" t="s">
        <v>1792</v>
      </c>
      <c r="BM80" s="25" t="s">
        <v>1792</v>
      </c>
      <c r="BN80" s="23">
        <v>20</v>
      </c>
      <c r="BO80" s="23">
        <v>30</v>
      </c>
      <c r="BP80" s="25" t="s">
        <v>1802</v>
      </c>
      <c r="BQ80" s="25">
        <v>25</v>
      </c>
      <c r="BR80" s="25">
        <v>-0.95692999999999995</v>
      </c>
      <c r="BS80" s="25">
        <v>-90.964609999999993</v>
      </c>
    </row>
    <row r="81" spans="1:71">
      <c r="A81" s="23" t="s">
        <v>82</v>
      </c>
      <c r="B81" s="31">
        <v>2091757691001</v>
      </c>
      <c r="C81" s="25" t="s">
        <v>150</v>
      </c>
      <c r="D81" s="25" t="s">
        <v>1899</v>
      </c>
      <c r="E81" s="26">
        <v>40333</v>
      </c>
      <c r="F81" s="26">
        <v>40333</v>
      </c>
      <c r="G81" s="25" t="s">
        <v>83</v>
      </c>
      <c r="H81" s="25" t="s">
        <v>93</v>
      </c>
      <c r="I81" s="25" t="s">
        <v>88</v>
      </c>
      <c r="J81" s="25" t="s">
        <v>1790</v>
      </c>
      <c r="K81" s="25" t="s">
        <v>89</v>
      </c>
      <c r="L81" s="25" t="s">
        <v>1623</v>
      </c>
      <c r="M81" s="25" t="s">
        <v>1623</v>
      </c>
      <c r="N81" s="25" t="s">
        <v>95</v>
      </c>
      <c r="O81" s="25" t="s">
        <v>95</v>
      </c>
      <c r="P81" s="25" t="s">
        <v>1854</v>
      </c>
      <c r="Q81" s="25" t="s">
        <v>3895</v>
      </c>
      <c r="R81" s="25" t="s">
        <v>3915</v>
      </c>
      <c r="S81" s="25" t="s">
        <v>3867</v>
      </c>
      <c r="T81" s="25" t="s">
        <v>3934</v>
      </c>
      <c r="U81" s="25" t="s">
        <v>151</v>
      </c>
      <c r="V81" s="27">
        <v>52529405</v>
      </c>
      <c r="W81" s="27"/>
      <c r="X81" s="25"/>
      <c r="Y81" s="28"/>
      <c r="Z81" s="25"/>
      <c r="AA81" s="25" t="s">
        <v>1900</v>
      </c>
      <c r="AB81" s="25" t="s">
        <v>4600</v>
      </c>
      <c r="AC81" s="25" t="s">
        <v>443</v>
      </c>
      <c r="AD81" s="25">
        <v>0</v>
      </c>
      <c r="AE81" s="25">
        <v>0</v>
      </c>
      <c r="AF81" s="23">
        <v>7</v>
      </c>
      <c r="AG81" s="23">
        <v>14</v>
      </c>
      <c r="AH81" s="23">
        <v>14</v>
      </c>
      <c r="AI81" s="23">
        <v>0</v>
      </c>
      <c r="AJ81" s="23">
        <v>0</v>
      </c>
      <c r="AK81" s="23">
        <v>4</v>
      </c>
      <c r="AL81" s="23">
        <v>2</v>
      </c>
      <c r="AM81" s="23">
        <v>2</v>
      </c>
      <c r="AN81" s="23">
        <v>0</v>
      </c>
      <c r="AO81" s="23">
        <v>0</v>
      </c>
      <c r="AP81" s="25" t="s">
        <v>1801</v>
      </c>
      <c r="AQ81" s="25" t="s">
        <v>1801</v>
      </c>
      <c r="AR81" s="29" t="s">
        <v>1792</v>
      </c>
      <c r="AS81" s="29" t="s">
        <v>1792</v>
      </c>
      <c r="AT81" s="29" t="s">
        <v>1792</v>
      </c>
      <c r="AU81" s="29" t="s">
        <v>1792</v>
      </c>
      <c r="AV81" s="29" t="s">
        <v>1792</v>
      </c>
      <c r="AW81" s="29" t="s">
        <v>1792</v>
      </c>
      <c r="AX81" s="29" t="s">
        <v>1792</v>
      </c>
      <c r="AY81" s="25" t="s">
        <v>1792</v>
      </c>
      <c r="AZ81" s="25" t="s">
        <v>1792</v>
      </c>
      <c r="BA81" s="25" t="s">
        <v>1792</v>
      </c>
      <c r="BB81" s="25" t="s">
        <v>1792</v>
      </c>
      <c r="BC81" s="25" t="s">
        <v>1792</v>
      </c>
      <c r="BD81" s="25" t="s">
        <v>1792</v>
      </c>
      <c r="BE81" s="25" t="s">
        <v>1792</v>
      </c>
      <c r="BF81" s="25" t="s">
        <v>1792</v>
      </c>
      <c r="BG81" s="25" t="s">
        <v>1792</v>
      </c>
      <c r="BH81" s="25" t="s">
        <v>1792</v>
      </c>
      <c r="BI81" s="25" t="s">
        <v>1792</v>
      </c>
      <c r="BJ81" s="25" t="s">
        <v>1801</v>
      </c>
      <c r="BK81" s="25" t="s">
        <v>1801</v>
      </c>
      <c r="BL81" s="25" t="s">
        <v>1801</v>
      </c>
      <c r="BM81" s="25" t="s">
        <v>1792</v>
      </c>
      <c r="BN81" s="23">
        <v>25</v>
      </c>
      <c r="BO81" s="23">
        <v>40</v>
      </c>
      <c r="BP81" s="25" t="s">
        <v>1802</v>
      </c>
      <c r="BQ81" s="25">
        <v>32.5</v>
      </c>
      <c r="BR81" s="25">
        <v>-0.95664000000000005</v>
      </c>
      <c r="BS81" s="25">
        <v>-90.96969</v>
      </c>
    </row>
    <row r="82" spans="1:71">
      <c r="A82" s="23" t="s">
        <v>82</v>
      </c>
      <c r="B82" s="31">
        <v>1702751791001</v>
      </c>
      <c r="C82" s="25" t="s">
        <v>154</v>
      </c>
      <c r="D82" s="25" t="s">
        <v>1901</v>
      </c>
      <c r="E82" s="26">
        <v>37259</v>
      </c>
      <c r="F82" s="26">
        <v>36963</v>
      </c>
      <c r="G82" s="25" t="s">
        <v>83</v>
      </c>
      <c r="H82" s="25" t="s">
        <v>93</v>
      </c>
      <c r="I82" s="25" t="s">
        <v>88</v>
      </c>
      <c r="J82" s="25" t="s">
        <v>1790</v>
      </c>
      <c r="K82" s="25" t="s">
        <v>89</v>
      </c>
      <c r="L82" s="25" t="s">
        <v>1639</v>
      </c>
      <c r="M82" s="25" t="s">
        <v>1639</v>
      </c>
      <c r="N82" s="25" t="s">
        <v>95</v>
      </c>
      <c r="O82" s="25" t="s">
        <v>95</v>
      </c>
      <c r="P82" s="25" t="s">
        <v>1854</v>
      </c>
      <c r="Q82" s="25" t="s">
        <v>1856</v>
      </c>
      <c r="R82" s="25" t="s">
        <v>89</v>
      </c>
      <c r="S82" s="25" t="s">
        <v>3867</v>
      </c>
      <c r="T82" s="25" t="s">
        <v>3933</v>
      </c>
      <c r="U82" s="25" t="s">
        <v>1902</v>
      </c>
      <c r="V82" s="27">
        <v>52529072</v>
      </c>
      <c r="W82" s="27"/>
      <c r="X82" s="25"/>
      <c r="Y82" s="28"/>
      <c r="Z82" s="25"/>
      <c r="AA82" s="30" t="s">
        <v>443</v>
      </c>
      <c r="AB82" s="25" t="s">
        <v>1640</v>
      </c>
      <c r="AC82" s="25" t="s">
        <v>443</v>
      </c>
      <c r="AD82" s="25">
        <v>0</v>
      </c>
      <c r="AE82" s="25">
        <v>0</v>
      </c>
      <c r="AF82" s="23">
        <v>16</v>
      </c>
      <c r="AG82" s="23">
        <v>35</v>
      </c>
      <c r="AH82" s="23">
        <v>35</v>
      </c>
      <c r="AI82" s="23">
        <v>0</v>
      </c>
      <c r="AJ82" s="23">
        <v>0</v>
      </c>
      <c r="AK82" s="23">
        <v>5</v>
      </c>
      <c r="AL82" s="23">
        <v>2</v>
      </c>
      <c r="AM82" s="23">
        <v>3</v>
      </c>
      <c r="AN82" s="23">
        <v>0</v>
      </c>
      <c r="AO82" s="23">
        <v>2</v>
      </c>
      <c r="AP82" s="25" t="s">
        <v>1801</v>
      </c>
      <c r="AQ82" s="25" t="s">
        <v>1801</v>
      </c>
      <c r="AR82" s="29" t="s">
        <v>1792</v>
      </c>
      <c r="AS82" s="29" t="s">
        <v>1792</v>
      </c>
      <c r="AT82" s="29" t="s">
        <v>1792</v>
      </c>
      <c r="AU82" s="29" t="s">
        <v>1792</v>
      </c>
      <c r="AV82" s="29" t="s">
        <v>1792</v>
      </c>
      <c r="AW82" s="29" t="s">
        <v>1792</v>
      </c>
      <c r="AX82" s="29" t="s">
        <v>1792</v>
      </c>
      <c r="AY82" s="25" t="s">
        <v>1792</v>
      </c>
      <c r="AZ82" s="25" t="s">
        <v>1792</v>
      </c>
      <c r="BA82" s="25" t="s">
        <v>1792</v>
      </c>
      <c r="BB82" s="25" t="s">
        <v>1792</v>
      </c>
      <c r="BC82" s="25" t="s">
        <v>1792</v>
      </c>
      <c r="BD82" s="25" t="s">
        <v>1792</v>
      </c>
      <c r="BE82" s="25" t="s">
        <v>1792</v>
      </c>
      <c r="BF82" s="25" t="s">
        <v>1792</v>
      </c>
      <c r="BG82" s="25" t="s">
        <v>1792</v>
      </c>
      <c r="BH82" s="25" t="s">
        <v>1792</v>
      </c>
      <c r="BI82" s="25" t="s">
        <v>1792</v>
      </c>
      <c r="BJ82" s="25" t="s">
        <v>1792</v>
      </c>
      <c r="BK82" s="25" t="s">
        <v>1801</v>
      </c>
      <c r="BL82" s="25" t="s">
        <v>1792</v>
      </c>
      <c r="BM82" s="25" t="s">
        <v>1792</v>
      </c>
      <c r="BN82" s="23">
        <v>100</v>
      </c>
      <c r="BO82" s="23">
        <v>100</v>
      </c>
      <c r="BP82" s="25" t="s">
        <v>1825</v>
      </c>
      <c r="BQ82" s="25">
        <v>100</v>
      </c>
      <c r="BR82" s="25">
        <v>-0.95750999999999997</v>
      </c>
      <c r="BS82" s="25">
        <v>-90.963679999999997</v>
      </c>
    </row>
    <row r="83" spans="1:71">
      <c r="A83" s="23" t="s">
        <v>82</v>
      </c>
      <c r="B83" s="31">
        <v>2000021267001</v>
      </c>
      <c r="C83" s="25" t="s">
        <v>1903</v>
      </c>
      <c r="D83" s="25" t="s">
        <v>1904</v>
      </c>
      <c r="E83" s="26">
        <v>37567</v>
      </c>
      <c r="F83" s="26">
        <v>37157</v>
      </c>
      <c r="G83" s="25" t="s">
        <v>83</v>
      </c>
      <c r="H83" s="25" t="s">
        <v>93</v>
      </c>
      <c r="I83" s="25" t="s">
        <v>88</v>
      </c>
      <c r="J83" s="25" t="s">
        <v>1790</v>
      </c>
      <c r="K83" s="25" t="s">
        <v>89</v>
      </c>
      <c r="L83" s="25" t="s">
        <v>1905</v>
      </c>
      <c r="M83" s="25" t="s">
        <v>1905</v>
      </c>
      <c r="N83" s="25" t="s">
        <v>95</v>
      </c>
      <c r="O83" s="25" t="s">
        <v>95</v>
      </c>
      <c r="P83" s="25" t="s">
        <v>1854</v>
      </c>
      <c r="Q83" s="25" t="s">
        <v>3895</v>
      </c>
      <c r="R83" s="25" t="s">
        <v>1906</v>
      </c>
      <c r="S83" s="25" t="s">
        <v>3867</v>
      </c>
      <c r="T83" s="25" t="s">
        <v>3935</v>
      </c>
      <c r="U83" s="25" t="s">
        <v>151</v>
      </c>
      <c r="V83" s="27">
        <v>52529138</v>
      </c>
      <c r="W83" s="27"/>
      <c r="X83" s="25"/>
      <c r="Y83" s="28"/>
      <c r="Z83" s="25"/>
      <c r="AA83" s="25" t="s">
        <v>209</v>
      </c>
      <c r="AB83" s="25" t="s">
        <v>209</v>
      </c>
      <c r="AC83" s="25" t="s">
        <v>443</v>
      </c>
      <c r="AD83" s="25">
        <v>0</v>
      </c>
      <c r="AE83" s="25">
        <v>0</v>
      </c>
      <c r="AF83" s="23">
        <v>9</v>
      </c>
      <c r="AG83" s="23">
        <v>27</v>
      </c>
      <c r="AH83" s="23">
        <v>21</v>
      </c>
      <c r="AI83" s="23">
        <v>0</v>
      </c>
      <c r="AJ83" s="23">
        <v>0</v>
      </c>
      <c r="AK83" s="23">
        <v>2</v>
      </c>
      <c r="AL83" s="23">
        <v>1</v>
      </c>
      <c r="AM83" s="23">
        <v>1</v>
      </c>
      <c r="AN83" s="23">
        <v>0</v>
      </c>
      <c r="AO83" s="23">
        <v>1</v>
      </c>
      <c r="AP83" s="25" t="s">
        <v>1801</v>
      </c>
      <c r="AQ83" s="25" t="s">
        <v>1801</v>
      </c>
      <c r="AR83" s="29" t="s">
        <v>1792</v>
      </c>
      <c r="AS83" s="29" t="s">
        <v>1792</v>
      </c>
      <c r="AT83" s="29" t="s">
        <v>1792</v>
      </c>
      <c r="AU83" s="29" t="s">
        <v>1792</v>
      </c>
      <c r="AV83" s="29" t="s">
        <v>1792</v>
      </c>
      <c r="AW83" s="29" t="s">
        <v>1792</v>
      </c>
      <c r="AX83" s="29" t="s">
        <v>1792</v>
      </c>
      <c r="AY83" s="25" t="s">
        <v>1792</v>
      </c>
      <c r="AZ83" s="25" t="s">
        <v>1792</v>
      </c>
      <c r="BA83" s="25" t="s">
        <v>1792</v>
      </c>
      <c r="BB83" s="25" t="s">
        <v>1792</v>
      </c>
      <c r="BC83" s="25" t="s">
        <v>1792</v>
      </c>
      <c r="BD83" s="25" t="s">
        <v>1792</v>
      </c>
      <c r="BE83" s="25" t="s">
        <v>1792</v>
      </c>
      <c r="BF83" s="25" t="s">
        <v>1792</v>
      </c>
      <c r="BG83" s="25" t="s">
        <v>1792</v>
      </c>
      <c r="BH83" s="25" t="s">
        <v>1792</v>
      </c>
      <c r="BI83" s="25" t="s">
        <v>1792</v>
      </c>
      <c r="BJ83" s="25" t="s">
        <v>1792</v>
      </c>
      <c r="BK83" s="25" t="s">
        <v>1792</v>
      </c>
      <c r="BL83" s="25" t="s">
        <v>1792</v>
      </c>
      <c r="BM83" s="25" t="s">
        <v>1792</v>
      </c>
      <c r="BN83" s="23">
        <v>40</v>
      </c>
      <c r="BO83" s="23">
        <v>40</v>
      </c>
      <c r="BP83" s="25" t="s">
        <v>1802</v>
      </c>
      <c r="BQ83" s="25">
        <v>40</v>
      </c>
      <c r="BR83" s="25">
        <v>-0.95684999999999998</v>
      </c>
      <c r="BS83" s="25">
        <v>-90.968310000000002</v>
      </c>
    </row>
    <row r="84" spans="1:71">
      <c r="A84" s="23" t="s">
        <v>82</v>
      </c>
      <c r="B84" s="31">
        <v>1703410900001</v>
      </c>
      <c r="C84" s="25" t="s">
        <v>221</v>
      </c>
      <c r="D84" s="25" t="s">
        <v>1907</v>
      </c>
      <c r="E84" s="26">
        <v>39510</v>
      </c>
      <c r="F84" s="26">
        <v>38803</v>
      </c>
      <c r="G84" s="25" t="s">
        <v>83</v>
      </c>
      <c r="H84" s="25" t="s">
        <v>93</v>
      </c>
      <c r="I84" s="25" t="s">
        <v>88</v>
      </c>
      <c r="J84" s="25" t="s">
        <v>1790</v>
      </c>
      <c r="K84" s="25" t="s">
        <v>89</v>
      </c>
      <c r="L84" s="25" t="s">
        <v>1908</v>
      </c>
      <c r="M84" s="25" t="s">
        <v>1908</v>
      </c>
      <c r="N84" s="25" t="s">
        <v>95</v>
      </c>
      <c r="O84" s="25" t="s">
        <v>95</v>
      </c>
      <c r="P84" s="25" t="s">
        <v>1854</v>
      </c>
      <c r="Q84" s="25" t="s">
        <v>1856</v>
      </c>
      <c r="R84" s="25" t="s">
        <v>3936</v>
      </c>
      <c r="S84" s="25" t="s">
        <v>3867</v>
      </c>
      <c r="T84" s="25" t="s">
        <v>3937</v>
      </c>
      <c r="U84" s="25" t="s">
        <v>222</v>
      </c>
      <c r="V84" s="27">
        <v>52529183</v>
      </c>
      <c r="W84" s="27"/>
      <c r="X84" s="25"/>
      <c r="Y84" s="28"/>
      <c r="Z84" s="25"/>
      <c r="AA84" s="25" t="s">
        <v>1909</v>
      </c>
      <c r="AB84" s="25" t="s">
        <v>4616</v>
      </c>
      <c r="AC84" s="25" t="s">
        <v>443</v>
      </c>
      <c r="AD84" s="25">
        <v>0</v>
      </c>
      <c r="AE84" s="25">
        <v>0</v>
      </c>
      <c r="AF84" s="23">
        <v>11</v>
      </c>
      <c r="AG84" s="23">
        <v>26</v>
      </c>
      <c r="AH84" s="23">
        <v>20</v>
      </c>
      <c r="AI84" s="23">
        <v>0</v>
      </c>
      <c r="AJ84" s="23">
        <v>0</v>
      </c>
      <c r="AK84" s="23">
        <v>2</v>
      </c>
      <c r="AL84" s="23">
        <v>1</v>
      </c>
      <c r="AM84" s="23">
        <v>1</v>
      </c>
      <c r="AN84" s="23">
        <v>0</v>
      </c>
      <c r="AO84" s="23">
        <v>1</v>
      </c>
      <c r="AP84" s="25" t="s">
        <v>1801</v>
      </c>
      <c r="AQ84" s="25" t="s">
        <v>1801</v>
      </c>
      <c r="AR84" s="29" t="s">
        <v>1792</v>
      </c>
      <c r="AS84" s="29" t="s">
        <v>1792</v>
      </c>
      <c r="AT84" s="29" t="s">
        <v>1792</v>
      </c>
      <c r="AU84" s="29" t="s">
        <v>1792</v>
      </c>
      <c r="AV84" s="29" t="s">
        <v>1792</v>
      </c>
      <c r="AW84" s="29" t="s">
        <v>1792</v>
      </c>
      <c r="AX84" s="29" t="s">
        <v>1792</v>
      </c>
      <c r="AY84" s="25" t="s">
        <v>1792</v>
      </c>
      <c r="AZ84" s="25" t="s">
        <v>1792</v>
      </c>
      <c r="BA84" s="25" t="s">
        <v>1792</v>
      </c>
      <c r="BB84" s="25" t="s">
        <v>1792</v>
      </c>
      <c r="BC84" s="25" t="s">
        <v>1792</v>
      </c>
      <c r="BD84" s="25" t="s">
        <v>1792</v>
      </c>
      <c r="BE84" s="25" t="s">
        <v>1792</v>
      </c>
      <c r="BF84" s="25" t="s">
        <v>1792</v>
      </c>
      <c r="BG84" s="25" t="s">
        <v>1792</v>
      </c>
      <c r="BH84" s="25" t="s">
        <v>1792</v>
      </c>
      <c r="BI84" s="25" t="s">
        <v>1792</v>
      </c>
      <c r="BJ84" s="25" t="s">
        <v>1792</v>
      </c>
      <c r="BK84" s="25" t="s">
        <v>1792</v>
      </c>
      <c r="BL84" s="25" t="s">
        <v>1792</v>
      </c>
      <c r="BM84" s="25" t="s">
        <v>1792</v>
      </c>
      <c r="BN84" s="23">
        <v>72</v>
      </c>
      <c r="BO84" s="23">
        <v>89.6</v>
      </c>
      <c r="BP84" s="25" t="s">
        <v>1825</v>
      </c>
      <c r="BQ84" s="25">
        <v>80.8</v>
      </c>
      <c r="BR84" s="25">
        <v>-0.95779999999999998</v>
      </c>
      <c r="BS84" s="25">
        <v>-90.964399999999998</v>
      </c>
    </row>
    <row r="85" spans="1:71">
      <c r="A85" s="23" t="s">
        <v>82</v>
      </c>
      <c r="B85" s="31">
        <v>1102651484001</v>
      </c>
      <c r="C85" s="25" t="s">
        <v>234</v>
      </c>
      <c r="D85" s="25" t="s">
        <v>1910</v>
      </c>
      <c r="E85" s="26">
        <v>39790</v>
      </c>
      <c r="F85" s="26">
        <v>39318</v>
      </c>
      <c r="G85" s="25" t="s">
        <v>83</v>
      </c>
      <c r="H85" s="25" t="s">
        <v>93</v>
      </c>
      <c r="I85" s="25" t="s">
        <v>88</v>
      </c>
      <c r="J85" s="25" t="s">
        <v>1790</v>
      </c>
      <c r="K85" s="25" t="s">
        <v>89</v>
      </c>
      <c r="L85" s="25" t="s">
        <v>1911</v>
      </c>
      <c r="M85" s="25" t="s">
        <v>1911</v>
      </c>
      <c r="N85" s="25" t="s">
        <v>95</v>
      </c>
      <c r="O85" s="25" t="s">
        <v>95</v>
      </c>
      <c r="P85" s="25" t="s">
        <v>1854</v>
      </c>
      <c r="Q85" s="25" t="s">
        <v>3938</v>
      </c>
      <c r="R85" s="25" t="s">
        <v>3913</v>
      </c>
      <c r="S85" s="25" t="s">
        <v>3867</v>
      </c>
      <c r="T85" s="25"/>
      <c r="U85" s="25" t="s">
        <v>1912</v>
      </c>
      <c r="V85" s="27">
        <v>52529229</v>
      </c>
      <c r="W85" s="27"/>
      <c r="X85" s="25"/>
      <c r="Y85" s="28"/>
      <c r="Z85" s="25"/>
      <c r="AA85" s="25" t="s">
        <v>235</v>
      </c>
      <c r="AB85" s="25" t="s">
        <v>235</v>
      </c>
      <c r="AC85" s="25" t="s">
        <v>443</v>
      </c>
      <c r="AD85" s="25">
        <v>0</v>
      </c>
      <c r="AE85" s="25">
        <v>0</v>
      </c>
      <c r="AF85" s="23">
        <v>10</v>
      </c>
      <c r="AG85" s="23">
        <v>28</v>
      </c>
      <c r="AH85" s="23">
        <v>20</v>
      </c>
      <c r="AI85" s="23">
        <v>0</v>
      </c>
      <c r="AJ85" s="23">
        <v>0</v>
      </c>
      <c r="AK85" s="23">
        <v>3</v>
      </c>
      <c r="AL85" s="23">
        <v>1</v>
      </c>
      <c r="AM85" s="23">
        <v>2</v>
      </c>
      <c r="AN85" s="23">
        <v>0</v>
      </c>
      <c r="AO85" s="23">
        <v>0</v>
      </c>
      <c r="AP85" s="25" t="s">
        <v>1801</v>
      </c>
      <c r="AQ85" s="25" t="s">
        <v>1801</v>
      </c>
      <c r="AR85" s="29" t="s">
        <v>1792</v>
      </c>
      <c r="AS85" s="29" t="s">
        <v>1792</v>
      </c>
      <c r="AT85" s="29" t="s">
        <v>1792</v>
      </c>
      <c r="AU85" s="29" t="s">
        <v>1792</v>
      </c>
      <c r="AV85" s="29" t="s">
        <v>1792</v>
      </c>
      <c r="AW85" s="29" t="s">
        <v>1792</v>
      </c>
      <c r="AX85" s="29" t="s">
        <v>1792</v>
      </c>
      <c r="AY85" s="25" t="s">
        <v>1792</v>
      </c>
      <c r="AZ85" s="25" t="s">
        <v>1792</v>
      </c>
      <c r="BA85" s="25" t="s">
        <v>1792</v>
      </c>
      <c r="BB85" s="25" t="s">
        <v>1792</v>
      </c>
      <c r="BC85" s="25" t="s">
        <v>1792</v>
      </c>
      <c r="BD85" s="25" t="s">
        <v>1792</v>
      </c>
      <c r="BE85" s="25" t="s">
        <v>1792</v>
      </c>
      <c r="BF85" s="25" t="s">
        <v>1792</v>
      </c>
      <c r="BG85" s="25" t="s">
        <v>1792</v>
      </c>
      <c r="BH85" s="25" t="s">
        <v>1792</v>
      </c>
      <c r="BI85" s="25" t="s">
        <v>1792</v>
      </c>
      <c r="BJ85" s="25" t="s">
        <v>1792</v>
      </c>
      <c r="BK85" s="25" t="s">
        <v>1801</v>
      </c>
      <c r="BL85" s="25" t="s">
        <v>1792</v>
      </c>
      <c r="BM85" s="25" t="s">
        <v>1792</v>
      </c>
      <c r="BN85" s="23">
        <v>22.4</v>
      </c>
      <c r="BO85" s="23">
        <v>30</v>
      </c>
      <c r="BP85" s="25" t="s">
        <v>1802</v>
      </c>
      <c r="BQ85" s="25">
        <v>26.2</v>
      </c>
      <c r="BR85" s="25">
        <v>-0.95603000000000005</v>
      </c>
      <c r="BS85" s="25">
        <v>-90.965010000000007</v>
      </c>
    </row>
    <row r="86" spans="1:71">
      <c r="A86" s="23" t="s">
        <v>82</v>
      </c>
      <c r="B86" s="31">
        <v>909359119001</v>
      </c>
      <c r="C86" s="25" t="s">
        <v>243</v>
      </c>
      <c r="D86" s="25" t="s">
        <v>1913</v>
      </c>
      <c r="E86" s="26">
        <v>40452</v>
      </c>
      <c r="F86" s="26">
        <v>41919</v>
      </c>
      <c r="G86" s="25" t="s">
        <v>83</v>
      </c>
      <c r="H86" s="25" t="s">
        <v>93</v>
      </c>
      <c r="I86" s="25" t="s">
        <v>88</v>
      </c>
      <c r="J86" s="25" t="s">
        <v>1790</v>
      </c>
      <c r="K86" s="25" t="s">
        <v>89</v>
      </c>
      <c r="L86" s="25" t="s">
        <v>1914</v>
      </c>
      <c r="M86" s="25" t="s">
        <v>1914</v>
      </c>
      <c r="N86" s="25" t="s">
        <v>95</v>
      </c>
      <c r="O86" s="25" t="s">
        <v>95</v>
      </c>
      <c r="P86" s="25" t="s">
        <v>1854</v>
      </c>
      <c r="Q86" s="25" t="s">
        <v>244</v>
      </c>
      <c r="R86" s="25" t="s">
        <v>89</v>
      </c>
      <c r="S86" s="25" t="s">
        <v>3867</v>
      </c>
      <c r="T86" s="25" t="s">
        <v>3939</v>
      </c>
      <c r="U86" s="25" t="s">
        <v>244</v>
      </c>
      <c r="V86" s="27">
        <v>52529335</v>
      </c>
      <c r="W86" s="27"/>
      <c r="X86" s="25"/>
      <c r="Y86" s="28">
        <v>990599189</v>
      </c>
      <c r="Z86" s="25"/>
      <c r="AA86" s="25" t="s">
        <v>245</v>
      </c>
      <c r="AB86" s="25" t="s">
        <v>245</v>
      </c>
      <c r="AC86" s="25" t="s">
        <v>443</v>
      </c>
      <c r="AD86" s="25">
        <v>0</v>
      </c>
      <c r="AE86" s="25">
        <v>0</v>
      </c>
      <c r="AF86" s="23">
        <v>5</v>
      </c>
      <c r="AG86" s="23">
        <v>15</v>
      </c>
      <c r="AH86" s="23">
        <v>11</v>
      </c>
      <c r="AI86" s="23">
        <v>0</v>
      </c>
      <c r="AJ86" s="23">
        <v>0</v>
      </c>
      <c r="AK86" s="23">
        <v>2</v>
      </c>
      <c r="AL86" s="23">
        <v>1</v>
      </c>
      <c r="AM86" s="23">
        <v>1</v>
      </c>
      <c r="AN86" s="23">
        <v>0</v>
      </c>
      <c r="AO86" s="23">
        <v>0</v>
      </c>
      <c r="AP86" s="25" t="s">
        <v>1792</v>
      </c>
      <c r="AQ86" s="25" t="s">
        <v>1801</v>
      </c>
      <c r="AR86" s="29" t="s">
        <v>1792</v>
      </c>
      <c r="AS86" s="29" t="s">
        <v>1792</v>
      </c>
      <c r="AT86" s="29" t="s">
        <v>1792</v>
      </c>
      <c r="AU86" s="29" t="s">
        <v>1792</v>
      </c>
      <c r="AV86" s="29" t="s">
        <v>1792</v>
      </c>
      <c r="AW86" s="29" t="s">
        <v>1792</v>
      </c>
      <c r="AX86" s="29" t="s">
        <v>1792</v>
      </c>
      <c r="AY86" s="25" t="s">
        <v>1792</v>
      </c>
      <c r="AZ86" s="25" t="s">
        <v>1792</v>
      </c>
      <c r="BA86" s="25" t="s">
        <v>1792</v>
      </c>
      <c r="BB86" s="25" t="s">
        <v>1792</v>
      </c>
      <c r="BC86" s="25" t="s">
        <v>1792</v>
      </c>
      <c r="BD86" s="25" t="s">
        <v>1792</v>
      </c>
      <c r="BE86" s="25" t="s">
        <v>1792</v>
      </c>
      <c r="BF86" s="25" t="s">
        <v>1792</v>
      </c>
      <c r="BG86" s="25" t="s">
        <v>1792</v>
      </c>
      <c r="BH86" s="25" t="s">
        <v>1792</v>
      </c>
      <c r="BI86" s="25" t="s">
        <v>1792</v>
      </c>
      <c r="BJ86" s="25" t="s">
        <v>1792</v>
      </c>
      <c r="BK86" s="25" t="s">
        <v>1801</v>
      </c>
      <c r="BL86" s="25" t="s">
        <v>1792</v>
      </c>
      <c r="BM86" s="25" t="s">
        <v>1792</v>
      </c>
      <c r="BN86" s="23">
        <v>20</v>
      </c>
      <c r="BO86" s="23">
        <v>25</v>
      </c>
      <c r="BP86" s="25" t="s">
        <v>1802</v>
      </c>
      <c r="BQ86" s="25">
        <v>22.5</v>
      </c>
      <c r="BR86" s="25">
        <v>-0.95206000000000002</v>
      </c>
      <c r="BS86" s="25">
        <v>-90.965339999999998</v>
      </c>
    </row>
    <row r="87" spans="1:71">
      <c r="A87" s="23" t="s">
        <v>82</v>
      </c>
      <c r="B87" s="31">
        <v>909486441001</v>
      </c>
      <c r="C87" s="25" t="s">
        <v>248</v>
      </c>
      <c r="D87" s="25" t="s">
        <v>1915</v>
      </c>
      <c r="E87" s="26">
        <v>33644</v>
      </c>
      <c r="F87" s="26">
        <v>33525</v>
      </c>
      <c r="G87" s="25" t="s">
        <v>83</v>
      </c>
      <c r="H87" s="25" t="s">
        <v>93</v>
      </c>
      <c r="I87" s="25" t="s">
        <v>88</v>
      </c>
      <c r="J87" s="25" t="s">
        <v>1790</v>
      </c>
      <c r="K87" s="25" t="s">
        <v>89</v>
      </c>
      <c r="L87" s="25" t="s">
        <v>1505</v>
      </c>
      <c r="M87" s="25" t="s">
        <v>1505</v>
      </c>
      <c r="N87" s="25" t="s">
        <v>95</v>
      </c>
      <c r="O87" s="25" t="s">
        <v>95</v>
      </c>
      <c r="P87" s="25" t="s">
        <v>1854</v>
      </c>
      <c r="Q87" s="25" t="s">
        <v>151</v>
      </c>
      <c r="R87" s="25" t="s">
        <v>3940</v>
      </c>
      <c r="S87" s="25" t="s">
        <v>3867</v>
      </c>
      <c r="T87" s="25" t="s">
        <v>3941</v>
      </c>
      <c r="U87" s="25" t="s">
        <v>151</v>
      </c>
      <c r="V87" s="27">
        <v>52529125</v>
      </c>
      <c r="W87" s="27">
        <v>52529125</v>
      </c>
      <c r="X87" s="25"/>
      <c r="Y87" s="28"/>
      <c r="Z87" s="25"/>
      <c r="AA87" s="25" t="s">
        <v>252</v>
      </c>
      <c r="AB87" s="25" t="s">
        <v>252</v>
      </c>
      <c r="AC87" s="25" t="s">
        <v>443</v>
      </c>
      <c r="AD87" s="25">
        <v>0</v>
      </c>
      <c r="AE87" s="25">
        <v>0</v>
      </c>
      <c r="AF87" s="23">
        <v>9</v>
      </c>
      <c r="AG87" s="23">
        <v>25</v>
      </c>
      <c r="AH87" s="23">
        <v>22</v>
      </c>
      <c r="AI87" s="23">
        <v>0</v>
      </c>
      <c r="AJ87" s="23">
        <v>0</v>
      </c>
      <c r="AK87" s="23">
        <v>4</v>
      </c>
      <c r="AL87" s="23">
        <v>1</v>
      </c>
      <c r="AM87" s="23">
        <v>3</v>
      </c>
      <c r="AN87" s="23">
        <v>0</v>
      </c>
      <c r="AO87" s="23">
        <v>1</v>
      </c>
      <c r="AP87" s="25" t="s">
        <v>1801</v>
      </c>
      <c r="AQ87" s="25" t="s">
        <v>1801</v>
      </c>
      <c r="AR87" s="29" t="s">
        <v>1792</v>
      </c>
      <c r="AS87" s="29" t="s">
        <v>1792</v>
      </c>
      <c r="AT87" s="29" t="s">
        <v>1792</v>
      </c>
      <c r="AU87" s="29" t="s">
        <v>1792</v>
      </c>
      <c r="AV87" s="29" t="s">
        <v>1792</v>
      </c>
      <c r="AW87" s="29" t="s">
        <v>1792</v>
      </c>
      <c r="AX87" s="29" t="s">
        <v>1792</v>
      </c>
      <c r="AY87" s="25" t="s">
        <v>1792</v>
      </c>
      <c r="AZ87" s="25" t="s">
        <v>1792</v>
      </c>
      <c r="BA87" s="25" t="s">
        <v>1792</v>
      </c>
      <c r="BB87" s="25" t="s">
        <v>1792</v>
      </c>
      <c r="BC87" s="25" t="s">
        <v>1792</v>
      </c>
      <c r="BD87" s="25" t="s">
        <v>1792</v>
      </c>
      <c r="BE87" s="25" t="s">
        <v>1792</v>
      </c>
      <c r="BF87" s="25" t="s">
        <v>1792</v>
      </c>
      <c r="BG87" s="25" t="s">
        <v>1792</v>
      </c>
      <c r="BH87" s="25" t="s">
        <v>1792</v>
      </c>
      <c r="BI87" s="25" t="s">
        <v>1792</v>
      </c>
      <c r="BJ87" s="25" t="s">
        <v>1792</v>
      </c>
      <c r="BK87" s="25" t="s">
        <v>1792</v>
      </c>
      <c r="BL87" s="25" t="s">
        <v>1792</v>
      </c>
      <c r="BM87" s="25" t="s">
        <v>1792</v>
      </c>
      <c r="BN87" s="23">
        <v>35</v>
      </c>
      <c r="BO87" s="23">
        <v>35</v>
      </c>
      <c r="BP87" s="25" t="s">
        <v>1802</v>
      </c>
      <c r="BQ87" s="25">
        <v>35</v>
      </c>
      <c r="BR87" s="25">
        <v>-0.95665</v>
      </c>
      <c r="BS87" s="25">
        <v>-90.968010000000007</v>
      </c>
    </row>
    <row r="88" spans="1:71">
      <c r="A88" s="23" t="s">
        <v>82</v>
      </c>
      <c r="B88" s="31">
        <v>1708791452001</v>
      </c>
      <c r="C88" s="25" t="s">
        <v>250</v>
      </c>
      <c r="D88" s="25" t="s">
        <v>1916</v>
      </c>
      <c r="E88" s="26">
        <v>36929</v>
      </c>
      <c r="F88" s="26">
        <v>36929</v>
      </c>
      <c r="G88" s="25" t="s">
        <v>83</v>
      </c>
      <c r="H88" s="25" t="s">
        <v>93</v>
      </c>
      <c r="I88" s="25" t="s">
        <v>88</v>
      </c>
      <c r="J88" s="25" t="s">
        <v>1790</v>
      </c>
      <c r="K88" s="25" t="s">
        <v>89</v>
      </c>
      <c r="L88" s="25" t="s">
        <v>1917</v>
      </c>
      <c r="M88" s="25" t="s">
        <v>1917</v>
      </c>
      <c r="N88" s="25" t="s">
        <v>95</v>
      </c>
      <c r="O88" s="25" t="s">
        <v>95</v>
      </c>
      <c r="P88" s="25" t="s">
        <v>1854</v>
      </c>
      <c r="Q88" s="25" t="s">
        <v>151</v>
      </c>
      <c r="R88" s="25" t="s">
        <v>3940</v>
      </c>
      <c r="S88" s="25" t="s">
        <v>3867</v>
      </c>
      <c r="T88" s="25" t="s">
        <v>3942</v>
      </c>
      <c r="U88" s="25" t="s">
        <v>251</v>
      </c>
      <c r="V88" s="27">
        <v>52529192</v>
      </c>
      <c r="W88" s="27"/>
      <c r="X88" s="25"/>
      <c r="Y88" s="28"/>
      <c r="Z88" s="25"/>
      <c r="AA88" s="25" t="s">
        <v>1918</v>
      </c>
      <c r="AB88" s="25" t="s">
        <v>443</v>
      </c>
      <c r="AC88" s="25" t="s">
        <v>443</v>
      </c>
      <c r="AD88" s="25">
        <v>0</v>
      </c>
      <c r="AE88" s="25">
        <v>0</v>
      </c>
      <c r="AF88" s="23">
        <v>10</v>
      </c>
      <c r="AG88" s="23">
        <v>20</v>
      </c>
      <c r="AH88" s="23">
        <v>20</v>
      </c>
      <c r="AI88" s="23">
        <v>0</v>
      </c>
      <c r="AJ88" s="23">
        <v>0</v>
      </c>
      <c r="AK88" s="23">
        <v>5</v>
      </c>
      <c r="AL88" s="23">
        <v>2</v>
      </c>
      <c r="AM88" s="23">
        <v>3</v>
      </c>
      <c r="AN88" s="23">
        <v>0</v>
      </c>
      <c r="AO88" s="23">
        <v>1</v>
      </c>
      <c r="AP88" s="25" t="s">
        <v>1801</v>
      </c>
      <c r="AQ88" s="25" t="s">
        <v>1801</v>
      </c>
      <c r="AR88" s="29" t="s">
        <v>1792</v>
      </c>
      <c r="AS88" s="29" t="s">
        <v>1792</v>
      </c>
      <c r="AT88" s="29" t="s">
        <v>1792</v>
      </c>
      <c r="AU88" s="29" t="s">
        <v>1792</v>
      </c>
      <c r="AV88" s="29" t="s">
        <v>1792</v>
      </c>
      <c r="AW88" s="29" t="s">
        <v>1792</v>
      </c>
      <c r="AX88" s="29" t="s">
        <v>1792</v>
      </c>
      <c r="AY88" s="25" t="s">
        <v>1792</v>
      </c>
      <c r="AZ88" s="25" t="s">
        <v>1792</v>
      </c>
      <c r="BA88" s="25" t="s">
        <v>1792</v>
      </c>
      <c r="BB88" s="25" t="s">
        <v>1792</v>
      </c>
      <c r="BC88" s="25" t="s">
        <v>1792</v>
      </c>
      <c r="BD88" s="25" t="s">
        <v>1792</v>
      </c>
      <c r="BE88" s="25" t="s">
        <v>1792</v>
      </c>
      <c r="BF88" s="25" t="s">
        <v>1792</v>
      </c>
      <c r="BG88" s="25" t="s">
        <v>1792</v>
      </c>
      <c r="BH88" s="25" t="s">
        <v>1792</v>
      </c>
      <c r="BI88" s="25" t="s">
        <v>1792</v>
      </c>
      <c r="BJ88" s="25" t="s">
        <v>1792</v>
      </c>
      <c r="BK88" s="25" t="s">
        <v>1792</v>
      </c>
      <c r="BL88" s="25" t="s">
        <v>1792</v>
      </c>
      <c r="BM88" s="25" t="s">
        <v>1792</v>
      </c>
      <c r="BN88" s="23">
        <v>100</v>
      </c>
      <c r="BO88" s="23">
        <v>100</v>
      </c>
      <c r="BP88" s="25" t="s">
        <v>1825</v>
      </c>
      <c r="BQ88" s="25">
        <v>100</v>
      </c>
      <c r="BR88" s="25">
        <v>-0.95676799999999995</v>
      </c>
      <c r="BS88" s="25">
        <v>-90.968925999999996</v>
      </c>
    </row>
    <row r="89" spans="1:71">
      <c r="A89" s="23" t="s">
        <v>82</v>
      </c>
      <c r="B89" s="31">
        <v>2000060604001</v>
      </c>
      <c r="C89" s="25" t="s">
        <v>284</v>
      </c>
      <c r="D89" s="25" t="s">
        <v>1919</v>
      </c>
      <c r="E89" s="26">
        <v>41315</v>
      </c>
      <c r="F89" s="26">
        <v>41549</v>
      </c>
      <c r="G89" s="25" t="s">
        <v>83</v>
      </c>
      <c r="H89" s="25" t="s">
        <v>93</v>
      </c>
      <c r="I89" s="25" t="s">
        <v>88</v>
      </c>
      <c r="J89" s="25" t="s">
        <v>1790</v>
      </c>
      <c r="K89" s="25" t="s">
        <v>89</v>
      </c>
      <c r="L89" s="25" t="s">
        <v>285</v>
      </c>
      <c r="M89" s="25" t="s">
        <v>285</v>
      </c>
      <c r="N89" s="25" t="s">
        <v>95</v>
      </c>
      <c r="O89" s="25" t="s">
        <v>95</v>
      </c>
      <c r="P89" s="25" t="s">
        <v>1854</v>
      </c>
      <c r="Q89" s="25" t="s">
        <v>3943</v>
      </c>
      <c r="R89" s="25" t="s">
        <v>3895</v>
      </c>
      <c r="S89" s="25" t="s">
        <v>3867</v>
      </c>
      <c r="T89" s="25"/>
      <c r="U89" s="25" t="s">
        <v>1845</v>
      </c>
      <c r="V89" s="27">
        <v>53016911</v>
      </c>
      <c r="W89" s="39"/>
      <c r="X89" s="25"/>
      <c r="Y89" s="33">
        <v>990236683</v>
      </c>
      <c r="Z89" s="25"/>
      <c r="AA89" s="25" t="s">
        <v>286</v>
      </c>
      <c r="AB89" s="25" t="s">
        <v>286</v>
      </c>
      <c r="AC89" s="25" t="s">
        <v>443</v>
      </c>
      <c r="AD89" s="25">
        <v>0</v>
      </c>
      <c r="AE89" s="25">
        <v>0</v>
      </c>
      <c r="AF89" s="23">
        <v>6</v>
      </c>
      <c r="AG89" s="23">
        <v>18</v>
      </c>
      <c r="AH89" s="23">
        <v>18</v>
      </c>
      <c r="AI89" s="23">
        <v>0</v>
      </c>
      <c r="AJ89" s="23">
        <v>0</v>
      </c>
      <c r="AK89" s="23">
        <v>2</v>
      </c>
      <c r="AL89" s="23">
        <v>0</v>
      </c>
      <c r="AM89" s="23">
        <v>2</v>
      </c>
      <c r="AN89" s="23">
        <v>0</v>
      </c>
      <c r="AO89" s="23">
        <v>0</v>
      </c>
      <c r="AP89" s="25" t="s">
        <v>1801</v>
      </c>
      <c r="AQ89" s="25" t="s">
        <v>1801</v>
      </c>
      <c r="AR89" s="29" t="s">
        <v>1792</v>
      </c>
      <c r="AS89" s="29" t="s">
        <v>1792</v>
      </c>
      <c r="AT89" s="29" t="s">
        <v>1792</v>
      </c>
      <c r="AU89" s="29" t="s">
        <v>1792</v>
      </c>
      <c r="AV89" s="29" t="s">
        <v>1792</v>
      </c>
      <c r="AW89" s="29" t="s">
        <v>1792</v>
      </c>
      <c r="AX89" s="29" t="s">
        <v>1792</v>
      </c>
      <c r="AY89" s="25" t="s">
        <v>1792</v>
      </c>
      <c r="AZ89" s="25" t="s">
        <v>1792</v>
      </c>
      <c r="BA89" s="25" t="s">
        <v>1792</v>
      </c>
      <c r="BB89" s="25" t="s">
        <v>1792</v>
      </c>
      <c r="BC89" s="25" t="s">
        <v>1792</v>
      </c>
      <c r="BD89" s="25" t="s">
        <v>1792</v>
      </c>
      <c r="BE89" s="25" t="s">
        <v>1792</v>
      </c>
      <c r="BF89" s="25" t="s">
        <v>1792</v>
      </c>
      <c r="BG89" s="25" t="s">
        <v>1792</v>
      </c>
      <c r="BH89" s="25" t="s">
        <v>1792</v>
      </c>
      <c r="BI89" s="25" t="s">
        <v>1792</v>
      </c>
      <c r="BJ89" s="25" t="s">
        <v>1792</v>
      </c>
      <c r="BK89" s="25" t="s">
        <v>1801</v>
      </c>
      <c r="BL89" s="25" t="s">
        <v>1792</v>
      </c>
      <c r="BM89" s="25" t="s">
        <v>1792</v>
      </c>
      <c r="BN89" s="23">
        <v>25</v>
      </c>
      <c r="BO89" s="23">
        <v>40</v>
      </c>
      <c r="BP89" s="25" t="s">
        <v>1802</v>
      </c>
      <c r="BQ89" s="25">
        <v>32.5</v>
      </c>
      <c r="BR89" s="25">
        <v>-0.95394000000000001</v>
      </c>
      <c r="BS89" s="25">
        <v>-90.962689999999995</v>
      </c>
    </row>
    <row r="90" spans="1:71">
      <c r="A90" s="23" t="s">
        <v>82</v>
      </c>
      <c r="B90" s="31">
        <v>992905700001</v>
      </c>
      <c r="C90" s="25" t="s">
        <v>296</v>
      </c>
      <c r="D90" s="25" t="s">
        <v>1920</v>
      </c>
      <c r="E90" s="26">
        <v>42158</v>
      </c>
      <c r="F90" s="26">
        <v>42069</v>
      </c>
      <c r="G90" s="25" t="s">
        <v>83</v>
      </c>
      <c r="H90" s="25" t="s">
        <v>93</v>
      </c>
      <c r="I90" s="25" t="s">
        <v>88</v>
      </c>
      <c r="J90" s="25" t="s">
        <v>1790</v>
      </c>
      <c r="K90" s="25" t="s">
        <v>89</v>
      </c>
      <c r="L90" s="25" t="s">
        <v>1921</v>
      </c>
      <c r="M90" s="25" t="s">
        <v>1922</v>
      </c>
      <c r="N90" s="25" t="s">
        <v>95</v>
      </c>
      <c r="O90" s="25" t="s">
        <v>95</v>
      </c>
      <c r="P90" s="25" t="s">
        <v>1854</v>
      </c>
      <c r="Q90" s="25" t="s">
        <v>151</v>
      </c>
      <c r="R90" s="25" t="s">
        <v>89</v>
      </c>
      <c r="S90" s="25" t="s">
        <v>3867</v>
      </c>
      <c r="T90" s="25" t="s">
        <v>3944</v>
      </c>
      <c r="U90" s="25"/>
      <c r="V90" s="27">
        <v>52529470</v>
      </c>
      <c r="W90" s="27">
        <v>53016986</v>
      </c>
      <c r="X90" s="25"/>
      <c r="Y90" s="28"/>
      <c r="Z90" s="25"/>
      <c r="AA90" s="25" t="s">
        <v>297</v>
      </c>
      <c r="AB90" s="25" t="s">
        <v>4617</v>
      </c>
      <c r="AC90" s="37" t="s">
        <v>1923</v>
      </c>
      <c r="AD90" s="25">
        <v>0</v>
      </c>
      <c r="AE90" s="25">
        <v>0</v>
      </c>
      <c r="AF90" s="23">
        <v>9</v>
      </c>
      <c r="AG90" s="23">
        <v>18</v>
      </c>
      <c r="AH90" s="23">
        <v>18</v>
      </c>
      <c r="AI90" s="23">
        <v>0</v>
      </c>
      <c r="AJ90" s="23">
        <v>0</v>
      </c>
      <c r="AK90" s="23">
        <v>7</v>
      </c>
      <c r="AL90" s="23">
        <v>5</v>
      </c>
      <c r="AM90" s="23">
        <v>2</v>
      </c>
      <c r="AN90" s="23">
        <v>3</v>
      </c>
      <c r="AO90" s="23">
        <v>3</v>
      </c>
      <c r="AP90" s="25" t="s">
        <v>1801</v>
      </c>
      <c r="AQ90" s="25" t="s">
        <v>1801</v>
      </c>
      <c r="AR90" s="29" t="s">
        <v>1792</v>
      </c>
      <c r="AS90" s="29" t="s">
        <v>1792</v>
      </c>
      <c r="AT90" s="29" t="s">
        <v>1792</v>
      </c>
      <c r="AU90" s="29" t="s">
        <v>1792</v>
      </c>
      <c r="AV90" s="29" t="s">
        <v>1792</v>
      </c>
      <c r="AW90" s="29" t="s">
        <v>1792</v>
      </c>
      <c r="AX90" s="29" t="s">
        <v>1792</v>
      </c>
      <c r="AY90" s="25" t="s">
        <v>1792</v>
      </c>
      <c r="AZ90" s="25" t="s">
        <v>1792</v>
      </c>
      <c r="BA90" s="25" t="s">
        <v>1801</v>
      </c>
      <c r="BB90" s="25" t="s">
        <v>1792</v>
      </c>
      <c r="BC90" s="25" t="s">
        <v>1792</v>
      </c>
      <c r="BD90" s="25" t="s">
        <v>1792</v>
      </c>
      <c r="BE90" s="25" t="s">
        <v>1792</v>
      </c>
      <c r="BF90" s="25" t="s">
        <v>1792</v>
      </c>
      <c r="BG90" s="25" t="s">
        <v>1792</v>
      </c>
      <c r="BH90" s="25" t="s">
        <v>1792</v>
      </c>
      <c r="BI90" s="25" t="s">
        <v>1792</v>
      </c>
      <c r="BJ90" s="25" t="s">
        <v>1792</v>
      </c>
      <c r="BK90" s="25" t="s">
        <v>1792</v>
      </c>
      <c r="BL90" s="25" t="s">
        <v>1792</v>
      </c>
      <c r="BM90" s="25" t="s">
        <v>1792</v>
      </c>
      <c r="BN90" s="23">
        <v>106.4</v>
      </c>
      <c r="BO90" s="23">
        <v>106.4</v>
      </c>
      <c r="BP90" s="25" t="s">
        <v>1825</v>
      </c>
      <c r="BQ90" s="25">
        <v>106.4</v>
      </c>
      <c r="BR90" s="25">
        <v>-0.95621999999999996</v>
      </c>
      <c r="BS90" s="25">
        <v>-90.970609999999994</v>
      </c>
    </row>
    <row r="91" spans="1:71">
      <c r="A91" s="23" t="s">
        <v>82</v>
      </c>
      <c r="B91" s="31">
        <v>501131999001</v>
      </c>
      <c r="C91" s="25" t="s">
        <v>311</v>
      </c>
      <c r="D91" s="25" t="s">
        <v>1924</v>
      </c>
      <c r="E91" s="26">
        <v>41186</v>
      </c>
      <c r="F91" s="26">
        <v>41009</v>
      </c>
      <c r="G91" s="25" t="s">
        <v>83</v>
      </c>
      <c r="H91" s="25" t="s">
        <v>93</v>
      </c>
      <c r="I91" s="25" t="s">
        <v>88</v>
      </c>
      <c r="J91" s="25" t="s">
        <v>1790</v>
      </c>
      <c r="K91" s="25" t="s">
        <v>89</v>
      </c>
      <c r="L91" s="25" t="s">
        <v>312</v>
      </c>
      <c r="M91" s="25" t="s">
        <v>312</v>
      </c>
      <c r="N91" s="25" t="s">
        <v>95</v>
      </c>
      <c r="O91" s="25" t="s">
        <v>95</v>
      </c>
      <c r="P91" s="25" t="s">
        <v>1854</v>
      </c>
      <c r="Q91" s="25" t="s">
        <v>3932</v>
      </c>
      <c r="R91" s="25" t="s">
        <v>3945</v>
      </c>
      <c r="S91" s="25" t="s">
        <v>3867</v>
      </c>
      <c r="T91" s="25" t="s">
        <v>3946</v>
      </c>
      <c r="U91" s="25" t="s">
        <v>1925</v>
      </c>
      <c r="V91" s="27">
        <v>52529399</v>
      </c>
      <c r="W91" s="27"/>
      <c r="X91" s="25"/>
      <c r="Y91" s="28"/>
      <c r="Z91" s="25"/>
      <c r="AA91" s="25" t="s">
        <v>313</v>
      </c>
      <c r="AB91" s="25" t="s">
        <v>313</v>
      </c>
      <c r="AC91" s="25" t="s">
        <v>443</v>
      </c>
      <c r="AD91" s="25">
        <v>0</v>
      </c>
      <c r="AE91" s="25">
        <v>0</v>
      </c>
      <c r="AF91" s="23">
        <v>18</v>
      </c>
      <c r="AG91" s="23">
        <v>44</v>
      </c>
      <c r="AH91" s="23">
        <v>42</v>
      </c>
      <c r="AI91" s="23">
        <v>0</v>
      </c>
      <c r="AJ91" s="23">
        <v>0</v>
      </c>
      <c r="AK91" s="23">
        <v>3</v>
      </c>
      <c r="AL91" s="23">
        <v>1</v>
      </c>
      <c r="AM91" s="23">
        <v>1</v>
      </c>
      <c r="AN91" s="23">
        <v>0</v>
      </c>
      <c r="AO91" s="23">
        <v>0</v>
      </c>
      <c r="AP91" s="25" t="s">
        <v>1801</v>
      </c>
      <c r="AQ91" s="25" t="s">
        <v>1801</v>
      </c>
      <c r="AR91" s="29" t="s">
        <v>1792</v>
      </c>
      <c r="AS91" s="29" t="s">
        <v>1792</v>
      </c>
      <c r="AT91" s="29" t="s">
        <v>1792</v>
      </c>
      <c r="AU91" s="29" t="s">
        <v>1792</v>
      </c>
      <c r="AV91" s="29" t="s">
        <v>1792</v>
      </c>
      <c r="AW91" s="29" t="s">
        <v>1792</v>
      </c>
      <c r="AX91" s="29" t="s">
        <v>1792</v>
      </c>
      <c r="AY91" s="25" t="s">
        <v>1792</v>
      </c>
      <c r="AZ91" s="25" t="s">
        <v>1792</v>
      </c>
      <c r="BA91" s="25" t="s">
        <v>1792</v>
      </c>
      <c r="BB91" s="25" t="s">
        <v>1792</v>
      </c>
      <c r="BC91" s="25" t="s">
        <v>1792</v>
      </c>
      <c r="BD91" s="25" t="s">
        <v>1792</v>
      </c>
      <c r="BE91" s="25" t="s">
        <v>1792</v>
      </c>
      <c r="BF91" s="25" t="s">
        <v>1792</v>
      </c>
      <c r="BG91" s="25" t="s">
        <v>1792</v>
      </c>
      <c r="BH91" s="25" t="s">
        <v>1792</v>
      </c>
      <c r="BI91" s="25" t="s">
        <v>1792</v>
      </c>
      <c r="BJ91" s="25" t="s">
        <v>1792</v>
      </c>
      <c r="BK91" s="25" t="s">
        <v>1792</v>
      </c>
      <c r="BL91" s="25" t="s">
        <v>1792</v>
      </c>
      <c r="BM91" s="25" t="s">
        <v>1792</v>
      </c>
      <c r="BN91" s="23">
        <v>25</v>
      </c>
      <c r="BO91" s="23">
        <v>30</v>
      </c>
      <c r="BP91" s="25" t="s">
        <v>1802</v>
      </c>
      <c r="BQ91" s="25">
        <v>27.5</v>
      </c>
      <c r="BR91" s="25">
        <v>-0.95445000000000002</v>
      </c>
      <c r="BS91" s="25">
        <v>-90.964749999999995</v>
      </c>
    </row>
    <row r="92" spans="1:71">
      <c r="A92" s="23" t="s">
        <v>82</v>
      </c>
      <c r="B92" s="31">
        <v>1707852735001</v>
      </c>
      <c r="C92" s="25" t="s">
        <v>361</v>
      </c>
      <c r="D92" s="25" t="s">
        <v>1926</v>
      </c>
      <c r="E92" s="26">
        <v>32515</v>
      </c>
      <c r="F92" s="26">
        <v>32690</v>
      </c>
      <c r="G92" s="25" t="s">
        <v>83</v>
      </c>
      <c r="H92" s="25" t="s">
        <v>93</v>
      </c>
      <c r="I92" s="25" t="s">
        <v>88</v>
      </c>
      <c r="J92" s="25" t="s">
        <v>1790</v>
      </c>
      <c r="K92" s="25" t="s">
        <v>89</v>
      </c>
      <c r="L92" s="25" t="s">
        <v>1620</v>
      </c>
      <c r="M92" s="25" t="s">
        <v>1620</v>
      </c>
      <c r="N92" s="25" t="s">
        <v>95</v>
      </c>
      <c r="O92" s="25" t="s">
        <v>95</v>
      </c>
      <c r="P92" s="25" t="s">
        <v>1854</v>
      </c>
      <c r="Q92" s="25" t="s">
        <v>552</v>
      </c>
      <c r="R92" s="25" t="s">
        <v>3947</v>
      </c>
      <c r="S92" s="25" t="s">
        <v>3867</v>
      </c>
      <c r="T92" s="25" t="s">
        <v>3948</v>
      </c>
      <c r="U92" s="25" t="s">
        <v>552</v>
      </c>
      <c r="V92" s="27">
        <v>52529015</v>
      </c>
      <c r="W92" s="27"/>
      <c r="X92" s="25"/>
      <c r="Y92" s="28"/>
      <c r="Z92" s="25"/>
      <c r="AA92" s="25" t="s">
        <v>362</v>
      </c>
      <c r="AB92" s="25" t="s">
        <v>362</v>
      </c>
      <c r="AC92" s="25" t="s">
        <v>443</v>
      </c>
      <c r="AD92" s="25">
        <v>0</v>
      </c>
      <c r="AE92" s="25">
        <v>0</v>
      </c>
      <c r="AF92" s="23">
        <v>7</v>
      </c>
      <c r="AG92" s="23">
        <v>12</v>
      </c>
      <c r="AH92" s="23">
        <v>9</v>
      </c>
      <c r="AI92" s="23">
        <v>0</v>
      </c>
      <c r="AJ92" s="23">
        <v>0</v>
      </c>
      <c r="AK92" s="23">
        <v>2</v>
      </c>
      <c r="AL92" s="23">
        <v>1</v>
      </c>
      <c r="AM92" s="23">
        <v>1</v>
      </c>
      <c r="AN92" s="23">
        <v>0</v>
      </c>
      <c r="AO92" s="23">
        <v>0</v>
      </c>
      <c r="AP92" s="25" t="s">
        <v>1801</v>
      </c>
      <c r="AQ92" s="25" t="s">
        <v>1792</v>
      </c>
      <c r="AR92" s="29" t="s">
        <v>1792</v>
      </c>
      <c r="AS92" s="29" t="s">
        <v>1792</v>
      </c>
      <c r="AT92" s="29" t="s">
        <v>1792</v>
      </c>
      <c r="AU92" s="29" t="s">
        <v>1792</v>
      </c>
      <c r="AV92" s="29" t="s">
        <v>1792</v>
      </c>
      <c r="AW92" s="29" t="s">
        <v>1792</v>
      </c>
      <c r="AX92" s="29" t="s">
        <v>1792</v>
      </c>
      <c r="AY92" s="25" t="s">
        <v>1792</v>
      </c>
      <c r="AZ92" s="25" t="s">
        <v>1792</v>
      </c>
      <c r="BA92" s="25" t="s">
        <v>1792</v>
      </c>
      <c r="BB92" s="25" t="s">
        <v>1792</v>
      </c>
      <c r="BC92" s="25" t="s">
        <v>1792</v>
      </c>
      <c r="BD92" s="25" t="s">
        <v>1792</v>
      </c>
      <c r="BE92" s="25" t="s">
        <v>1792</v>
      </c>
      <c r="BF92" s="25" t="s">
        <v>1792</v>
      </c>
      <c r="BG92" s="25" t="s">
        <v>1792</v>
      </c>
      <c r="BH92" s="25" t="s">
        <v>1792</v>
      </c>
      <c r="BI92" s="25" t="s">
        <v>1792</v>
      </c>
      <c r="BJ92" s="25" t="s">
        <v>1792</v>
      </c>
      <c r="BK92" s="25" t="s">
        <v>1792</v>
      </c>
      <c r="BL92" s="25" t="s">
        <v>1792</v>
      </c>
      <c r="BM92" s="25" t="s">
        <v>1792</v>
      </c>
      <c r="BN92" s="23">
        <v>35</v>
      </c>
      <c r="BO92" s="23">
        <v>28</v>
      </c>
      <c r="BP92" s="25" t="s">
        <v>1802</v>
      </c>
      <c r="BQ92" s="25">
        <v>31.5</v>
      </c>
      <c r="BR92" s="25">
        <v>-0.95635999999999999</v>
      </c>
      <c r="BS92" s="25">
        <v>-90.968800000000002</v>
      </c>
    </row>
    <row r="93" spans="1:71">
      <c r="A93" s="23" t="s">
        <v>82</v>
      </c>
      <c r="B93" s="31">
        <v>909223935001</v>
      </c>
      <c r="C93" s="25" t="s">
        <v>411</v>
      </c>
      <c r="D93" s="25" t="s">
        <v>1927</v>
      </c>
      <c r="E93" s="26">
        <v>39121</v>
      </c>
      <c r="F93" s="26">
        <v>38590</v>
      </c>
      <c r="G93" s="25" t="s">
        <v>83</v>
      </c>
      <c r="H93" s="25" t="s">
        <v>93</v>
      </c>
      <c r="I93" s="25" t="s">
        <v>88</v>
      </c>
      <c r="J93" s="25" t="s">
        <v>1790</v>
      </c>
      <c r="K93" s="25" t="s">
        <v>89</v>
      </c>
      <c r="L93" s="25" t="s">
        <v>412</v>
      </c>
      <c r="M93" s="25" t="s">
        <v>412</v>
      </c>
      <c r="N93" s="25" t="s">
        <v>95</v>
      </c>
      <c r="O93" s="25" t="s">
        <v>95</v>
      </c>
      <c r="P93" s="25" t="s">
        <v>1854</v>
      </c>
      <c r="Q93" s="25" t="s">
        <v>1856</v>
      </c>
      <c r="R93" s="25" t="s">
        <v>3949</v>
      </c>
      <c r="S93" s="25" t="s">
        <v>3867</v>
      </c>
      <c r="T93" s="25" t="s">
        <v>3950</v>
      </c>
      <c r="U93" s="25"/>
      <c r="V93" s="27">
        <v>52529117</v>
      </c>
      <c r="W93" s="39"/>
      <c r="X93" s="25"/>
      <c r="Y93" s="33">
        <v>997144708</v>
      </c>
      <c r="Z93" s="25"/>
      <c r="AA93" s="25" t="s">
        <v>1928</v>
      </c>
      <c r="AB93" s="25" t="s">
        <v>4618</v>
      </c>
      <c r="AC93" s="25" t="s">
        <v>443</v>
      </c>
      <c r="AD93" s="25">
        <v>0</v>
      </c>
      <c r="AE93" s="25">
        <v>0</v>
      </c>
      <c r="AF93" s="23">
        <v>5</v>
      </c>
      <c r="AG93" s="23">
        <v>14</v>
      </c>
      <c r="AH93" s="23">
        <v>10</v>
      </c>
      <c r="AI93" s="23">
        <v>0</v>
      </c>
      <c r="AJ93" s="23">
        <v>0</v>
      </c>
      <c r="AK93" s="23">
        <v>2</v>
      </c>
      <c r="AL93" s="23">
        <v>1</v>
      </c>
      <c r="AM93" s="23">
        <v>1</v>
      </c>
      <c r="AN93" s="23">
        <v>0</v>
      </c>
      <c r="AO93" s="23">
        <v>0</v>
      </c>
      <c r="AP93" s="25" t="s">
        <v>1801</v>
      </c>
      <c r="AQ93" s="25" t="s">
        <v>1801</v>
      </c>
      <c r="AR93" s="29" t="s">
        <v>1792</v>
      </c>
      <c r="AS93" s="29" t="s">
        <v>1792</v>
      </c>
      <c r="AT93" s="29" t="s">
        <v>1792</v>
      </c>
      <c r="AU93" s="29" t="s">
        <v>1792</v>
      </c>
      <c r="AV93" s="29" t="s">
        <v>1792</v>
      </c>
      <c r="AW93" s="29" t="s">
        <v>1792</v>
      </c>
      <c r="AX93" s="29" t="s">
        <v>1792</v>
      </c>
      <c r="AY93" s="25" t="s">
        <v>1792</v>
      </c>
      <c r="AZ93" s="25" t="s">
        <v>1792</v>
      </c>
      <c r="BA93" s="25" t="s">
        <v>1792</v>
      </c>
      <c r="BB93" s="25" t="s">
        <v>1792</v>
      </c>
      <c r="BC93" s="25" t="s">
        <v>1792</v>
      </c>
      <c r="BD93" s="25" t="s">
        <v>1792</v>
      </c>
      <c r="BE93" s="25" t="s">
        <v>1792</v>
      </c>
      <c r="BF93" s="25" t="s">
        <v>1792</v>
      </c>
      <c r="BG93" s="25" t="s">
        <v>1792</v>
      </c>
      <c r="BH93" s="25" t="s">
        <v>1792</v>
      </c>
      <c r="BI93" s="25" t="s">
        <v>1792</v>
      </c>
      <c r="BJ93" s="25" t="s">
        <v>1792</v>
      </c>
      <c r="BK93" s="25" t="s">
        <v>1792</v>
      </c>
      <c r="BL93" s="25" t="s">
        <v>1792</v>
      </c>
      <c r="BM93" s="25" t="s">
        <v>1792</v>
      </c>
      <c r="BN93" s="23">
        <v>20</v>
      </c>
      <c r="BO93" s="23">
        <v>25</v>
      </c>
      <c r="BP93" s="25" t="s">
        <v>1802</v>
      </c>
      <c r="BQ93" s="25">
        <v>22.5</v>
      </c>
      <c r="BR93" s="25">
        <v>-0.95701000000000003</v>
      </c>
      <c r="BS93" s="25">
        <v>-90.964569999999995</v>
      </c>
    </row>
    <row r="94" spans="1:71">
      <c r="A94" s="23" t="s">
        <v>82</v>
      </c>
      <c r="B94" s="31">
        <v>2000038014001</v>
      </c>
      <c r="C94" s="25" t="s">
        <v>423</v>
      </c>
      <c r="D94" s="25" t="s">
        <v>1929</v>
      </c>
      <c r="E94" s="26">
        <v>38361</v>
      </c>
      <c r="F94" s="26">
        <v>38243</v>
      </c>
      <c r="G94" s="25" t="s">
        <v>83</v>
      </c>
      <c r="H94" s="25" t="s">
        <v>93</v>
      </c>
      <c r="I94" s="25" t="s">
        <v>88</v>
      </c>
      <c r="J94" s="25" t="s">
        <v>1790</v>
      </c>
      <c r="K94" s="25" t="s">
        <v>89</v>
      </c>
      <c r="L94" s="25" t="s">
        <v>424</v>
      </c>
      <c r="M94" s="25" t="s">
        <v>424</v>
      </c>
      <c r="N94" s="25" t="s">
        <v>95</v>
      </c>
      <c r="O94" s="25" t="s">
        <v>95</v>
      </c>
      <c r="P94" s="25" t="s">
        <v>1854</v>
      </c>
      <c r="Q94" s="25" t="s">
        <v>1930</v>
      </c>
      <c r="R94" s="25" t="s">
        <v>1828</v>
      </c>
      <c r="S94" s="25" t="s">
        <v>3867</v>
      </c>
      <c r="T94" s="25" t="s">
        <v>3951</v>
      </c>
      <c r="U94" s="25" t="s">
        <v>1931</v>
      </c>
      <c r="V94" s="27">
        <v>52529351</v>
      </c>
      <c r="W94" s="39"/>
      <c r="X94" s="25"/>
      <c r="Y94" s="33">
        <v>993163824</v>
      </c>
      <c r="Z94" s="25"/>
      <c r="AA94" s="25" t="s">
        <v>1932</v>
      </c>
      <c r="AB94" s="25" t="s">
        <v>1932</v>
      </c>
      <c r="AC94" s="25" t="s">
        <v>443</v>
      </c>
      <c r="AD94" s="25">
        <v>0</v>
      </c>
      <c r="AE94" s="25">
        <v>0</v>
      </c>
      <c r="AF94" s="23">
        <v>5</v>
      </c>
      <c r="AG94" s="23">
        <v>10</v>
      </c>
      <c r="AH94" s="23">
        <v>9</v>
      </c>
      <c r="AI94" s="23">
        <v>0</v>
      </c>
      <c r="AJ94" s="23">
        <v>0</v>
      </c>
      <c r="AK94" s="23">
        <v>2</v>
      </c>
      <c r="AL94" s="23">
        <v>1</v>
      </c>
      <c r="AM94" s="23">
        <v>1</v>
      </c>
      <c r="AN94" s="23">
        <v>0</v>
      </c>
      <c r="AO94" s="25"/>
      <c r="AP94" s="25" t="s">
        <v>1801</v>
      </c>
      <c r="AQ94" s="25" t="s">
        <v>1801</v>
      </c>
      <c r="AR94" s="29" t="s">
        <v>1792</v>
      </c>
      <c r="AS94" s="29" t="s">
        <v>1792</v>
      </c>
      <c r="AT94" s="29" t="s">
        <v>1792</v>
      </c>
      <c r="AU94" s="29" t="s">
        <v>1792</v>
      </c>
      <c r="AV94" s="29" t="s">
        <v>1792</v>
      </c>
      <c r="AW94" s="29" t="s">
        <v>1792</v>
      </c>
      <c r="AX94" s="29" t="s">
        <v>1792</v>
      </c>
      <c r="AY94" s="25" t="s">
        <v>1792</v>
      </c>
      <c r="AZ94" s="25" t="s">
        <v>1792</v>
      </c>
      <c r="BA94" s="25" t="s">
        <v>1792</v>
      </c>
      <c r="BB94" s="25" t="s">
        <v>1792</v>
      </c>
      <c r="BC94" s="25" t="s">
        <v>1792</v>
      </c>
      <c r="BD94" s="25" t="s">
        <v>1792</v>
      </c>
      <c r="BE94" s="25" t="s">
        <v>1792</v>
      </c>
      <c r="BF94" s="25" t="s">
        <v>1792</v>
      </c>
      <c r="BG94" s="25" t="s">
        <v>1792</v>
      </c>
      <c r="BH94" s="25" t="s">
        <v>1792</v>
      </c>
      <c r="BI94" s="25" t="s">
        <v>1792</v>
      </c>
      <c r="BJ94" s="25" t="s">
        <v>1792</v>
      </c>
      <c r="BK94" s="25" t="s">
        <v>1792</v>
      </c>
      <c r="BL94" s="25" t="s">
        <v>1792</v>
      </c>
      <c r="BM94" s="25" t="s">
        <v>1792</v>
      </c>
      <c r="BN94" s="23">
        <v>16.8</v>
      </c>
      <c r="BO94" s="23">
        <v>25</v>
      </c>
      <c r="BP94" s="25" t="s">
        <v>1802</v>
      </c>
      <c r="BQ94" s="25">
        <v>20.9</v>
      </c>
      <c r="BR94" s="25">
        <v>-0.95696000000000003</v>
      </c>
      <c r="BS94" s="25">
        <v>-90.963819999999998</v>
      </c>
    </row>
    <row r="95" spans="1:71">
      <c r="A95" s="23" t="s">
        <v>82</v>
      </c>
      <c r="B95" s="31">
        <v>2000024444001</v>
      </c>
      <c r="C95" s="25" t="s">
        <v>449</v>
      </c>
      <c r="D95" s="25" t="s">
        <v>1933</v>
      </c>
      <c r="E95" s="26">
        <v>36928</v>
      </c>
      <c r="F95" s="26">
        <v>41214</v>
      </c>
      <c r="G95" s="25" t="s">
        <v>83</v>
      </c>
      <c r="H95" s="25" t="s">
        <v>93</v>
      </c>
      <c r="I95" s="25" t="s">
        <v>88</v>
      </c>
      <c r="J95" s="25" t="s">
        <v>1790</v>
      </c>
      <c r="K95" s="25" t="s">
        <v>89</v>
      </c>
      <c r="L95" s="25" t="s">
        <v>450</v>
      </c>
      <c r="M95" s="25" t="s">
        <v>450</v>
      </c>
      <c r="N95" s="25" t="s">
        <v>95</v>
      </c>
      <c r="O95" s="25" t="s">
        <v>95</v>
      </c>
      <c r="P95" s="25" t="s">
        <v>1854</v>
      </c>
      <c r="Q95" s="25" t="s">
        <v>147</v>
      </c>
      <c r="R95" s="25" t="s">
        <v>3913</v>
      </c>
      <c r="S95" s="25" t="s">
        <v>3867</v>
      </c>
      <c r="T95" s="25" t="s">
        <v>3952</v>
      </c>
      <c r="U95" s="25"/>
      <c r="V95" s="27">
        <v>52529175</v>
      </c>
      <c r="W95" s="39"/>
      <c r="X95" s="25"/>
      <c r="Y95" s="33">
        <v>9934355280</v>
      </c>
      <c r="Z95" s="25"/>
      <c r="AA95" s="25" t="s">
        <v>451</v>
      </c>
      <c r="AB95" s="25" t="s">
        <v>451</v>
      </c>
      <c r="AC95" s="25" t="s">
        <v>443</v>
      </c>
      <c r="AD95" s="25">
        <v>0</v>
      </c>
      <c r="AE95" s="25">
        <v>0</v>
      </c>
      <c r="AF95" s="23">
        <v>15</v>
      </c>
      <c r="AG95" s="23">
        <v>42</v>
      </c>
      <c r="AH95" s="23">
        <v>40</v>
      </c>
      <c r="AI95" s="23">
        <v>0</v>
      </c>
      <c r="AJ95" s="23">
        <v>0</v>
      </c>
      <c r="AK95" s="23">
        <v>3</v>
      </c>
      <c r="AL95" s="23">
        <v>1</v>
      </c>
      <c r="AM95" s="23">
        <v>2</v>
      </c>
      <c r="AN95" s="23">
        <v>0</v>
      </c>
      <c r="AO95" s="23">
        <v>0</v>
      </c>
      <c r="AP95" s="25" t="s">
        <v>1792</v>
      </c>
      <c r="AQ95" s="25" t="s">
        <v>1801</v>
      </c>
      <c r="AR95" s="29" t="s">
        <v>1792</v>
      </c>
      <c r="AS95" s="29" t="s">
        <v>1792</v>
      </c>
      <c r="AT95" s="29" t="s">
        <v>1792</v>
      </c>
      <c r="AU95" s="29" t="s">
        <v>1792</v>
      </c>
      <c r="AV95" s="29" t="s">
        <v>1792</v>
      </c>
      <c r="AW95" s="29" t="s">
        <v>1792</v>
      </c>
      <c r="AX95" s="29" t="s">
        <v>1792</v>
      </c>
      <c r="AY95" s="25" t="s">
        <v>1792</v>
      </c>
      <c r="AZ95" s="25" t="s">
        <v>1792</v>
      </c>
      <c r="BA95" s="25" t="s">
        <v>1792</v>
      </c>
      <c r="BB95" s="25" t="s">
        <v>1792</v>
      </c>
      <c r="BC95" s="25" t="s">
        <v>1792</v>
      </c>
      <c r="BD95" s="25" t="s">
        <v>1792</v>
      </c>
      <c r="BE95" s="25" t="s">
        <v>1792</v>
      </c>
      <c r="BF95" s="25" t="s">
        <v>1792</v>
      </c>
      <c r="BG95" s="25" t="s">
        <v>1792</v>
      </c>
      <c r="BH95" s="25" t="s">
        <v>1792</v>
      </c>
      <c r="BI95" s="25" t="s">
        <v>1792</v>
      </c>
      <c r="BJ95" s="25" t="s">
        <v>1792</v>
      </c>
      <c r="BK95" s="25" t="s">
        <v>1801</v>
      </c>
      <c r="BL95" s="25" t="s">
        <v>1792</v>
      </c>
      <c r="BM95" s="25" t="s">
        <v>1792</v>
      </c>
      <c r="BN95" s="23">
        <v>40</v>
      </c>
      <c r="BO95" s="23">
        <v>45</v>
      </c>
      <c r="BP95" s="25" t="s">
        <v>1802</v>
      </c>
      <c r="BQ95" s="25">
        <v>42.5</v>
      </c>
      <c r="BR95" s="25">
        <v>-0.95487999999999995</v>
      </c>
      <c r="BS95" s="25">
        <v>-90.964939999999999</v>
      </c>
    </row>
    <row r="96" spans="1:71">
      <c r="A96" s="23" t="s">
        <v>82</v>
      </c>
      <c r="B96" s="31">
        <v>1100616984001</v>
      </c>
      <c r="C96" s="25" t="s">
        <v>457</v>
      </c>
      <c r="D96" s="25" t="s">
        <v>1934</v>
      </c>
      <c r="E96" s="26">
        <v>40097</v>
      </c>
      <c r="F96" s="26">
        <v>40127</v>
      </c>
      <c r="G96" s="25" t="s">
        <v>83</v>
      </c>
      <c r="H96" s="25" t="s">
        <v>93</v>
      </c>
      <c r="I96" s="25" t="s">
        <v>88</v>
      </c>
      <c r="J96" s="25" t="s">
        <v>1790</v>
      </c>
      <c r="K96" s="25" t="s">
        <v>89</v>
      </c>
      <c r="L96" s="25" t="s">
        <v>1935</v>
      </c>
      <c r="M96" s="25" t="s">
        <v>1935</v>
      </c>
      <c r="N96" s="25" t="s">
        <v>95</v>
      </c>
      <c r="O96" s="25" t="s">
        <v>95</v>
      </c>
      <c r="P96" s="25" t="s">
        <v>1854</v>
      </c>
      <c r="Q96" s="25" t="s">
        <v>3953</v>
      </c>
      <c r="R96" s="25" t="s">
        <v>1828</v>
      </c>
      <c r="S96" s="25" t="s">
        <v>3867</v>
      </c>
      <c r="T96" s="25" t="s">
        <v>3954</v>
      </c>
      <c r="U96" s="25" t="s">
        <v>1936</v>
      </c>
      <c r="V96" s="27">
        <v>52529492</v>
      </c>
      <c r="W96" s="27">
        <v>52529402</v>
      </c>
      <c r="X96" s="25"/>
      <c r="Y96" s="28"/>
      <c r="Z96" s="25"/>
      <c r="AA96" s="25" t="s">
        <v>458</v>
      </c>
      <c r="AB96" s="25" t="s">
        <v>458</v>
      </c>
      <c r="AC96" s="37" t="s">
        <v>1937</v>
      </c>
      <c r="AD96" s="25">
        <v>0</v>
      </c>
      <c r="AE96" s="25">
        <v>0</v>
      </c>
      <c r="AF96" s="23">
        <v>16</v>
      </c>
      <c r="AG96" s="23">
        <v>35</v>
      </c>
      <c r="AH96" s="23">
        <v>35</v>
      </c>
      <c r="AI96" s="23">
        <v>0</v>
      </c>
      <c r="AJ96" s="23">
        <v>0</v>
      </c>
      <c r="AK96" s="23">
        <v>3</v>
      </c>
      <c r="AL96" s="23">
        <v>1</v>
      </c>
      <c r="AM96" s="23">
        <v>2</v>
      </c>
      <c r="AN96" s="23">
        <v>0</v>
      </c>
      <c r="AO96" s="23">
        <v>1</v>
      </c>
      <c r="AP96" s="25" t="s">
        <v>1792</v>
      </c>
      <c r="AQ96" s="25" t="s">
        <v>1801</v>
      </c>
      <c r="AR96" s="29" t="s">
        <v>1792</v>
      </c>
      <c r="AS96" s="29" t="s">
        <v>1792</v>
      </c>
      <c r="AT96" s="29" t="s">
        <v>1792</v>
      </c>
      <c r="AU96" s="29" t="s">
        <v>1792</v>
      </c>
      <c r="AV96" s="29" t="s">
        <v>1792</v>
      </c>
      <c r="AW96" s="29" t="s">
        <v>1792</v>
      </c>
      <c r="AX96" s="29" t="s">
        <v>1792</v>
      </c>
      <c r="AY96" s="25" t="s">
        <v>1792</v>
      </c>
      <c r="AZ96" s="25" t="s">
        <v>1792</v>
      </c>
      <c r="BA96" s="25" t="s">
        <v>1792</v>
      </c>
      <c r="BB96" s="25" t="s">
        <v>1792</v>
      </c>
      <c r="BC96" s="25" t="s">
        <v>1792</v>
      </c>
      <c r="BD96" s="25" t="s">
        <v>1792</v>
      </c>
      <c r="BE96" s="25" t="s">
        <v>1792</v>
      </c>
      <c r="BF96" s="25" t="s">
        <v>1792</v>
      </c>
      <c r="BG96" s="25" t="s">
        <v>1792</v>
      </c>
      <c r="BH96" s="25" t="s">
        <v>1792</v>
      </c>
      <c r="BI96" s="25" t="s">
        <v>1792</v>
      </c>
      <c r="BJ96" s="25" t="s">
        <v>1792</v>
      </c>
      <c r="BK96" s="25" t="s">
        <v>1801</v>
      </c>
      <c r="BL96" s="25" t="s">
        <v>1792</v>
      </c>
      <c r="BM96" s="25" t="s">
        <v>1792</v>
      </c>
      <c r="BN96" s="23">
        <v>45</v>
      </c>
      <c r="BO96" s="23">
        <v>50</v>
      </c>
      <c r="BP96" s="25" t="s">
        <v>1825</v>
      </c>
      <c r="BQ96" s="25">
        <v>47.5</v>
      </c>
      <c r="BR96" s="25">
        <v>-0.95603000000000005</v>
      </c>
      <c r="BS96" s="25">
        <v>-90.964590000000001</v>
      </c>
    </row>
    <row r="97" spans="1:71">
      <c r="A97" s="23" t="s">
        <v>82</v>
      </c>
      <c r="B97" s="31">
        <v>1791182065001</v>
      </c>
      <c r="C97" s="25" t="s">
        <v>1938</v>
      </c>
      <c r="D97" s="25" t="s">
        <v>1939</v>
      </c>
      <c r="E97" s="26">
        <v>33970</v>
      </c>
      <c r="F97" s="36">
        <v>33616</v>
      </c>
      <c r="G97" s="25" t="s">
        <v>83</v>
      </c>
      <c r="H97" s="25" t="s">
        <v>93</v>
      </c>
      <c r="I97" s="25" t="s">
        <v>88</v>
      </c>
      <c r="J97" s="25" t="s">
        <v>1790</v>
      </c>
      <c r="K97" s="25" t="s">
        <v>89</v>
      </c>
      <c r="L97" s="25" t="s">
        <v>1940</v>
      </c>
      <c r="M97" s="25" t="s">
        <v>1941</v>
      </c>
      <c r="N97" s="25" t="s">
        <v>95</v>
      </c>
      <c r="O97" s="25" t="s">
        <v>95</v>
      </c>
      <c r="P97" s="25" t="s">
        <v>1854</v>
      </c>
      <c r="Q97" s="25" t="s">
        <v>222</v>
      </c>
      <c r="R97" s="25" t="s">
        <v>3955</v>
      </c>
      <c r="S97" s="25" t="s">
        <v>3867</v>
      </c>
      <c r="T97" s="25" t="s">
        <v>3956</v>
      </c>
      <c r="U97" s="25" t="s">
        <v>136</v>
      </c>
      <c r="V97" s="27">
        <v>52529030</v>
      </c>
      <c r="W97" s="27"/>
      <c r="X97" s="25"/>
      <c r="Y97" s="28">
        <v>995553718</v>
      </c>
      <c r="Z97" s="25"/>
      <c r="AA97" s="25" t="s">
        <v>1942</v>
      </c>
      <c r="AB97" s="25" t="s">
        <v>1942</v>
      </c>
      <c r="AC97" s="37" t="s">
        <v>462</v>
      </c>
      <c r="AD97" s="25">
        <v>1</v>
      </c>
      <c r="AE97" s="25">
        <v>0</v>
      </c>
      <c r="AF97" s="23">
        <v>8</v>
      </c>
      <c r="AG97" s="23">
        <v>16</v>
      </c>
      <c r="AH97" s="23">
        <v>16</v>
      </c>
      <c r="AI97" s="23">
        <v>0</v>
      </c>
      <c r="AJ97" s="23">
        <v>0</v>
      </c>
      <c r="AK97" s="23">
        <v>10</v>
      </c>
      <c r="AL97" s="23">
        <v>3</v>
      </c>
      <c r="AM97" s="23">
        <v>8</v>
      </c>
      <c r="AN97" s="23">
        <v>0</v>
      </c>
      <c r="AO97" s="23">
        <v>1</v>
      </c>
      <c r="AP97" s="25" t="s">
        <v>1801</v>
      </c>
      <c r="AQ97" s="25" t="s">
        <v>1801</v>
      </c>
      <c r="AR97" s="29" t="s">
        <v>1792</v>
      </c>
      <c r="AS97" s="29" t="s">
        <v>1792</v>
      </c>
      <c r="AT97" s="29" t="s">
        <v>1792</v>
      </c>
      <c r="AU97" s="29" t="s">
        <v>1792</v>
      </c>
      <c r="AV97" s="29" t="s">
        <v>1792</v>
      </c>
      <c r="AW97" s="29" t="s">
        <v>1792</v>
      </c>
      <c r="AX97" s="29" t="s">
        <v>1792</v>
      </c>
      <c r="AY97" s="25" t="s">
        <v>1792</v>
      </c>
      <c r="AZ97" s="25" t="s">
        <v>1792</v>
      </c>
      <c r="BA97" s="25" t="s">
        <v>1792</v>
      </c>
      <c r="BB97" s="25" t="s">
        <v>1801</v>
      </c>
      <c r="BC97" s="25" t="s">
        <v>1792</v>
      </c>
      <c r="BD97" s="25" t="s">
        <v>1792</v>
      </c>
      <c r="BE97" s="25" t="s">
        <v>1792</v>
      </c>
      <c r="BF97" s="25" t="s">
        <v>1792</v>
      </c>
      <c r="BG97" s="25" t="s">
        <v>1801</v>
      </c>
      <c r="BH97" s="25" t="s">
        <v>1792</v>
      </c>
      <c r="BI97" s="25" t="s">
        <v>1801</v>
      </c>
      <c r="BJ97" s="25" t="s">
        <v>1801</v>
      </c>
      <c r="BK97" s="25" t="s">
        <v>1801</v>
      </c>
      <c r="BL97" s="25" t="s">
        <v>1792</v>
      </c>
      <c r="BM97" s="25" t="s">
        <v>1801</v>
      </c>
      <c r="BN97" s="23">
        <v>129.91999999999999</v>
      </c>
      <c r="BO97" s="23">
        <v>162.96</v>
      </c>
      <c r="BP97" s="25" t="s">
        <v>1825</v>
      </c>
      <c r="BQ97" s="25">
        <v>146.44</v>
      </c>
      <c r="BR97" s="25">
        <v>-0.95813999999999999</v>
      </c>
      <c r="BS97" s="25">
        <v>-90.962959999999995</v>
      </c>
    </row>
    <row r="98" spans="1:71">
      <c r="A98" s="23" t="s">
        <v>82</v>
      </c>
      <c r="B98" s="31">
        <v>2000024352001</v>
      </c>
      <c r="C98" s="25" t="s">
        <v>469</v>
      </c>
      <c r="D98" s="25" t="s">
        <v>1943</v>
      </c>
      <c r="E98" s="26">
        <v>39939</v>
      </c>
      <c r="F98" s="26">
        <v>39969</v>
      </c>
      <c r="G98" s="25" t="s">
        <v>83</v>
      </c>
      <c r="H98" s="25" t="s">
        <v>93</v>
      </c>
      <c r="I98" s="25" t="s">
        <v>88</v>
      </c>
      <c r="J98" s="25" t="s">
        <v>1790</v>
      </c>
      <c r="K98" s="25" t="s">
        <v>89</v>
      </c>
      <c r="L98" s="25" t="s">
        <v>1944</v>
      </c>
      <c r="M98" s="25" t="s">
        <v>1944</v>
      </c>
      <c r="N98" s="25" t="s">
        <v>95</v>
      </c>
      <c r="O98" s="25" t="s">
        <v>95</v>
      </c>
      <c r="P98" s="25" t="s">
        <v>1854</v>
      </c>
      <c r="Q98" s="25" t="s">
        <v>151</v>
      </c>
      <c r="R98" s="25" t="s">
        <v>552</v>
      </c>
      <c r="S98" s="25" t="s">
        <v>3867</v>
      </c>
      <c r="T98" s="25"/>
      <c r="U98" s="25" t="s">
        <v>151</v>
      </c>
      <c r="V98" s="27">
        <v>52529336</v>
      </c>
      <c r="W98" s="27"/>
      <c r="X98" s="25"/>
      <c r="Y98" s="28"/>
      <c r="Z98" s="25"/>
      <c r="AA98" s="25" t="s">
        <v>470</v>
      </c>
      <c r="AB98" s="25" t="s">
        <v>470</v>
      </c>
      <c r="AC98" s="25" t="s">
        <v>443</v>
      </c>
      <c r="AD98" s="25">
        <v>0</v>
      </c>
      <c r="AE98" s="25">
        <v>0</v>
      </c>
      <c r="AF98" s="23">
        <v>5</v>
      </c>
      <c r="AG98" s="23">
        <v>13</v>
      </c>
      <c r="AH98" s="23">
        <v>13</v>
      </c>
      <c r="AI98" s="23">
        <v>0</v>
      </c>
      <c r="AJ98" s="23">
        <v>0</v>
      </c>
      <c r="AK98" s="23">
        <v>2</v>
      </c>
      <c r="AL98" s="23">
        <v>2</v>
      </c>
      <c r="AM98" s="23">
        <v>0</v>
      </c>
      <c r="AN98" s="23">
        <v>0</v>
      </c>
      <c r="AO98" s="23">
        <v>0</v>
      </c>
      <c r="AP98" s="25" t="s">
        <v>1801</v>
      </c>
      <c r="AQ98" s="25" t="s">
        <v>1801</v>
      </c>
      <c r="AR98" s="29" t="s">
        <v>1792</v>
      </c>
      <c r="AS98" s="29" t="s">
        <v>1792</v>
      </c>
      <c r="AT98" s="29" t="s">
        <v>1792</v>
      </c>
      <c r="AU98" s="29" t="s">
        <v>1792</v>
      </c>
      <c r="AV98" s="29" t="s">
        <v>1792</v>
      </c>
      <c r="AW98" s="29" t="s">
        <v>1792</v>
      </c>
      <c r="AX98" s="29" t="s">
        <v>1792</v>
      </c>
      <c r="AY98" s="25" t="s">
        <v>1792</v>
      </c>
      <c r="AZ98" s="25" t="s">
        <v>1792</v>
      </c>
      <c r="BA98" s="25" t="s">
        <v>1792</v>
      </c>
      <c r="BB98" s="25" t="s">
        <v>1792</v>
      </c>
      <c r="BC98" s="25" t="s">
        <v>1792</v>
      </c>
      <c r="BD98" s="25" t="s">
        <v>1792</v>
      </c>
      <c r="BE98" s="25" t="s">
        <v>1792</v>
      </c>
      <c r="BF98" s="25" t="s">
        <v>1792</v>
      </c>
      <c r="BG98" s="25" t="s">
        <v>1792</v>
      </c>
      <c r="BH98" s="25" t="s">
        <v>1792</v>
      </c>
      <c r="BI98" s="25" t="s">
        <v>1792</v>
      </c>
      <c r="BJ98" s="25" t="s">
        <v>1792</v>
      </c>
      <c r="BK98" s="25" t="s">
        <v>1801</v>
      </c>
      <c r="BL98" s="25" t="s">
        <v>1792</v>
      </c>
      <c r="BM98" s="25" t="s">
        <v>1792</v>
      </c>
      <c r="BN98" s="23">
        <v>60</v>
      </c>
      <c r="BO98" s="23">
        <v>50</v>
      </c>
      <c r="BP98" s="25" t="s">
        <v>1825</v>
      </c>
      <c r="BQ98" s="25">
        <v>55</v>
      </c>
      <c r="BR98" s="25">
        <v>-0.95655000000000001</v>
      </c>
      <c r="BS98" s="25">
        <v>-90.969220000000007</v>
      </c>
    </row>
    <row r="99" spans="1:71">
      <c r="A99" s="23" t="s">
        <v>82</v>
      </c>
      <c r="B99" s="31">
        <v>1103441349001</v>
      </c>
      <c r="C99" s="25" t="s">
        <v>475</v>
      </c>
      <c r="D99" s="25" t="s">
        <v>1945</v>
      </c>
      <c r="E99" s="26">
        <v>42465</v>
      </c>
      <c r="F99" s="26">
        <v>41787</v>
      </c>
      <c r="G99" s="25" t="s">
        <v>83</v>
      </c>
      <c r="H99" s="25" t="s">
        <v>93</v>
      </c>
      <c r="I99" s="25" t="s">
        <v>88</v>
      </c>
      <c r="J99" s="25" t="s">
        <v>1790</v>
      </c>
      <c r="K99" s="25" t="s">
        <v>89</v>
      </c>
      <c r="L99" s="25" t="s">
        <v>476</v>
      </c>
      <c r="M99" s="25" t="s">
        <v>476</v>
      </c>
      <c r="N99" s="25" t="s">
        <v>95</v>
      </c>
      <c r="O99" s="25" t="s">
        <v>95</v>
      </c>
      <c r="P99" s="25" t="s">
        <v>1854</v>
      </c>
      <c r="Q99" s="25" t="s">
        <v>3913</v>
      </c>
      <c r="R99" s="25" t="s">
        <v>1828</v>
      </c>
      <c r="S99" s="25" t="s">
        <v>3867</v>
      </c>
      <c r="T99" s="25" t="s">
        <v>3957</v>
      </c>
      <c r="U99" s="25" t="s">
        <v>1936</v>
      </c>
      <c r="V99" s="27">
        <v>52529081</v>
      </c>
      <c r="W99" s="39"/>
      <c r="X99" s="25"/>
      <c r="Y99" s="33">
        <v>989000613</v>
      </c>
      <c r="Z99" s="25"/>
      <c r="AA99" s="25" t="s">
        <v>477</v>
      </c>
      <c r="AB99" s="25" t="s">
        <v>477</v>
      </c>
      <c r="AC99" s="25" t="s">
        <v>443</v>
      </c>
      <c r="AD99" s="25">
        <v>0</v>
      </c>
      <c r="AE99" s="25">
        <v>0</v>
      </c>
      <c r="AF99" s="23">
        <v>5</v>
      </c>
      <c r="AG99" s="23">
        <v>12</v>
      </c>
      <c r="AH99" s="23">
        <v>8</v>
      </c>
      <c r="AI99" s="23">
        <v>0</v>
      </c>
      <c r="AJ99" s="23">
        <v>0</v>
      </c>
      <c r="AK99" s="23">
        <v>2</v>
      </c>
      <c r="AL99" s="23">
        <v>1</v>
      </c>
      <c r="AM99" s="23">
        <v>1</v>
      </c>
      <c r="AN99" s="23">
        <v>0</v>
      </c>
      <c r="AO99" s="23">
        <v>1</v>
      </c>
      <c r="AP99" s="25" t="s">
        <v>1792</v>
      </c>
      <c r="AQ99" s="25" t="s">
        <v>1801</v>
      </c>
      <c r="AR99" s="29" t="s">
        <v>1792</v>
      </c>
      <c r="AS99" s="29" t="s">
        <v>1792</v>
      </c>
      <c r="AT99" s="29" t="s">
        <v>1792</v>
      </c>
      <c r="AU99" s="29" t="s">
        <v>1792</v>
      </c>
      <c r="AV99" s="29" t="s">
        <v>1792</v>
      </c>
      <c r="AW99" s="29" t="s">
        <v>1792</v>
      </c>
      <c r="AX99" s="29" t="s">
        <v>1792</v>
      </c>
      <c r="AY99" s="25" t="s">
        <v>1792</v>
      </c>
      <c r="AZ99" s="25" t="s">
        <v>1792</v>
      </c>
      <c r="BA99" s="25" t="s">
        <v>1792</v>
      </c>
      <c r="BB99" s="25" t="s">
        <v>1792</v>
      </c>
      <c r="BC99" s="25" t="s">
        <v>1792</v>
      </c>
      <c r="BD99" s="25" t="s">
        <v>1792</v>
      </c>
      <c r="BE99" s="25" t="s">
        <v>1792</v>
      </c>
      <c r="BF99" s="25" t="s">
        <v>1792</v>
      </c>
      <c r="BG99" s="25" t="s">
        <v>1792</v>
      </c>
      <c r="BH99" s="25" t="s">
        <v>1792</v>
      </c>
      <c r="BI99" s="25" t="s">
        <v>1792</v>
      </c>
      <c r="BJ99" s="25" t="s">
        <v>1792</v>
      </c>
      <c r="BK99" s="25" t="s">
        <v>1792</v>
      </c>
      <c r="BL99" s="25" t="s">
        <v>1792</v>
      </c>
      <c r="BM99" s="25" t="s">
        <v>1792</v>
      </c>
      <c r="BN99" s="23">
        <v>25</v>
      </c>
      <c r="BO99" s="23">
        <v>25</v>
      </c>
      <c r="BP99" s="25" t="s">
        <v>1802</v>
      </c>
      <c r="BQ99" s="25">
        <v>25</v>
      </c>
      <c r="BR99" s="25">
        <v>-0.95665</v>
      </c>
      <c r="BS99" s="25">
        <v>-90.964269999999999</v>
      </c>
    </row>
    <row r="100" spans="1:71">
      <c r="A100" s="23" t="s">
        <v>82</v>
      </c>
      <c r="B100" s="31">
        <v>920005469001</v>
      </c>
      <c r="C100" s="25" t="s">
        <v>498</v>
      </c>
      <c r="D100" s="25" t="s">
        <v>1946</v>
      </c>
      <c r="E100" s="26">
        <v>38569</v>
      </c>
      <c r="F100" s="26">
        <v>38127</v>
      </c>
      <c r="G100" s="25" t="s">
        <v>83</v>
      </c>
      <c r="H100" s="25" t="s">
        <v>93</v>
      </c>
      <c r="I100" s="25" t="s">
        <v>88</v>
      </c>
      <c r="J100" s="25" t="s">
        <v>1790</v>
      </c>
      <c r="K100" s="25" t="s">
        <v>89</v>
      </c>
      <c r="L100" s="25" t="s">
        <v>1889</v>
      </c>
      <c r="M100" s="25" t="s">
        <v>1889</v>
      </c>
      <c r="N100" s="25" t="s">
        <v>95</v>
      </c>
      <c r="O100" s="25" t="s">
        <v>95</v>
      </c>
      <c r="P100" s="25" t="s">
        <v>1854</v>
      </c>
      <c r="Q100" s="25" t="s">
        <v>3958</v>
      </c>
      <c r="R100" s="25" t="s">
        <v>89</v>
      </c>
      <c r="S100" s="25" t="s">
        <v>3867</v>
      </c>
      <c r="T100" s="25"/>
      <c r="U100" s="25" t="s">
        <v>222</v>
      </c>
      <c r="V100" s="27">
        <v>52259303</v>
      </c>
      <c r="W100" s="41"/>
      <c r="X100" s="25"/>
      <c r="Y100" s="33">
        <v>994354114</v>
      </c>
      <c r="Z100" s="25"/>
      <c r="AA100" s="25" t="s">
        <v>1947</v>
      </c>
      <c r="AB100" s="25" t="s">
        <v>499</v>
      </c>
      <c r="AC100" s="25" t="s">
        <v>443</v>
      </c>
      <c r="AD100" s="25">
        <v>0</v>
      </c>
      <c r="AE100" s="25">
        <v>0</v>
      </c>
      <c r="AF100" s="23">
        <v>6</v>
      </c>
      <c r="AG100" s="23">
        <v>14</v>
      </c>
      <c r="AH100" s="23">
        <v>14</v>
      </c>
      <c r="AI100" s="23">
        <v>0</v>
      </c>
      <c r="AJ100" s="23">
        <v>0</v>
      </c>
      <c r="AK100" s="23">
        <v>4</v>
      </c>
      <c r="AL100" s="23">
        <v>1</v>
      </c>
      <c r="AM100" s="23">
        <v>3</v>
      </c>
      <c r="AN100" s="23">
        <v>0</v>
      </c>
      <c r="AO100" s="23">
        <v>1</v>
      </c>
      <c r="AP100" s="25" t="s">
        <v>1792</v>
      </c>
      <c r="AQ100" s="25" t="s">
        <v>1801</v>
      </c>
      <c r="AR100" s="29" t="s">
        <v>1792</v>
      </c>
      <c r="AS100" s="29" t="s">
        <v>1792</v>
      </c>
      <c r="AT100" s="29" t="s">
        <v>1792</v>
      </c>
      <c r="AU100" s="29" t="s">
        <v>1792</v>
      </c>
      <c r="AV100" s="29" t="s">
        <v>1792</v>
      </c>
      <c r="AW100" s="29" t="s">
        <v>1792</v>
      </c>
      <c r="AX100" s="29" t="s">
        <v>1792</v>
      </c>
      <c r="AY100" s="25" t="s">
        <v>1792</v>
      </c>
      <c r="AZ100" s="25" t="s">
        <v>1792</v>
      </c>
      <c r="BA100" s="25" t="s">
        <v>1792</v>
      </c>
      <c r="BB100" s="25" t="s">
        <v>1792</v>
      </c>
      <c r="BC100" s="25" t="s">
        <v>1792</v>
      </c>
      <c r="BD100" s="25" t="s">
        <v>1792</v>
      </c>
      <c r="BE100" s="25" t="s">
        <v>1792</v>
      </c>
      <c r="BF100" s="25" t="s">
        <v>1792</v>
      </c>
      <c r="BG100" s="25" t="s">
        <v>1792</v>
      </c>
      <c r="BH100" s="25" t="s">
        <v>1792</v>
      </c>
      <c r="BI100" s="25" t="s">
        <v>1792</v>
      </c>
      <c r="BJ100" s="25" t="s">
        <v>1792</v>
      </c>
      <c r="BK100" s="25" t="s">
        <v>1801</v>
      </c>
      <c r="BL100" s="25" t="s">
        <v>1792</v>
      </c>
      <c r="BM100" s="25" t="s">
        <v>1792</v>
      </c>
      <c r="BN100" s="23">
        <v>175.84</v>
      </c>
      <c r="BO100" s="23">
        <v>175.84</v>
      </c>
      <c r="BP100" s="25" t="s">
        <v>1825</v>
      </c>
      <c r="BQ100" s="25">
        <v>175.84</v>
      </c>
      <c r="BR100" s="25">
        <v>-0.95872000000000002</v>
      </c>
      <c r="BS100" s="25">
        <v>-90.963239999999999</v>
      </c>
    </row>
    <row r="101" spans="1:71">
      <c r="A101" s="23" t="s">
        <v>82</v>
      </c>
      <c r="B101" s="31">
        <v>1710327139001</v>
      </c>
      <c r="C101" s="25" t="s">
        <v>500</v>
      </c>
      <c r="D101" s="25" t="s">
        <v>1948</v>
      </c>
      <c r="E101" s="26">
        <v>36407</v>
      </c>
      <c r="F101" s="26">
        <v>38936</v>
      </c>
      <c r="G101" s="25" t="s">
        <v>83</v>
      </c>
      <c r="H101" s="25" t="s">
        <v>93</v>
      </c>
      <c r="I101" s="25" t="s">
        <v>88</v>
      </c>
      <c r="J101" s="25" t="s">
        <v>1790</v>
      </c>
      <c r="K101" s="25" t="s">
        <v>89</v>
      </c>
      <c r="L101" s="25" t="s">
        <v>1949</v>
      </c>
      <c r="M101" s="25" t="s">
        <v>1949</v>
      </c>
      <c r="N101" s="25" t="s">
        <v>95</v>
      </c>
      <c r="O101" s="25" t="s">
        <v>95</v>
      </c>
      <c r="P101" s="25" t="s">
        <v>1854</v>
      </c>
      <c r="Q101" s="25" t="s">
        <v>501</v>
      </c>
      <c r="R101" s="35">
        <v>43175</v>
      </c>
      <c r="S101" s="25" t="s">
        <v>3867</v>
      </c>
      <c r="T101" s="25" t="s">
        <v>3959</v>
      </c>
      <c r="U101" s="25" t="s">
        <v>501</v>
      </c>
      <c r="V101" s="27">
        <v>52529103</v>
      </c>
      <c r="W101" s="27"/>
      <c r="X101" s="25"/>
      <c r="Y101" s="28"/>
      <c r="Z101" s="25"/>
      <c r="AA101" s="25" t="s">
        <v>1950</v>
      </c>
      <c r="AB101" s="25" t="s">
        <v>4619</v>
      </c>
      <c r="AC101" s="25" t="s">
        <v>443</v>
      </c>
      <c r="AD101" s="25">
        <v>0</v>
      </c>
      <c r="AE101" s="25">
        <v>0</v>
      </c>
      <c r="AF101" s="23">
        <v>12</v>
      </c>
      <c r="AG101" s="23">
        <v>27</v>
      </c>
      <c r="AH101" s="23">
        <v>26</v>
      </c>
      <c r="AI101" s="23">
        <v>0</v>
      </c>
      <c r="AJ101" s="23">
        <v>0</v>
      </c>
      <c r="AK101" s="23">
        <v>5</v>
      </c>
      <c r="AL101" s="23">
        <v>2</v>
      </c>
      <c r="AM101" s="23">
        <v>3</v>
      </c>
      <c r="AN101" s="23">
        <v>0</v>
      </c>
      <c r="AO101" s="23">
        <v>0</v>
      </c>
      <c r="AP101" s="25" t="s">
        <v>1801</v>
      </c>
      <c r="AQ101" s="25" t="s">
        <v>1801</v>
      </c>
      <c r="AR101" s="29" t="s">
        <v>1792</v>
      </c>
      <c r="AS101" s="29" t="s">
        <v>1792</v>
      </c>
      <c r="AT101" s="29" t="s">
        <v>1792</v>
      </c>
      <c r="AU101" s="29" t="s">
        <v>1792</v>
      </c>
      <c r="AV101" s="29" t="s">
        <v>1792</v>
      </c>
      <c r="AW101" s="29" t="s">
        <v>1792</v>
      </c>
      <c r="AX101" s="29" t="s">
        <v>1792</v>
      </c>
      <c r="AY101" s="25" t="s">
        <v>1792</v>
      </c>
      <c r="AZ101" s="25" t="s">
        <v>1792</v>
      </c>
      <c r="BA101" s="25" t="s">
        <v>1792</v>
      </c>
      <c r="BB101" s="25" t="s">
        <v>1792</v>
      </c>
      <c r="BC101" s="25" t="s">
        <v>1792</v>
      </c>
      <c r="BD101" s="25" t="s">
        <v>1792</v>
      </c>
      <c r="BE101" s="25" t="s">
        <v>1792</v>
      </c>
      <c r="BF101" s="25" t="s">
        <v>1792</v>
      </c>
      <c r="BG101" s="25" t="s">
        <v>1792</v>
      </c>
      <c r="BH101" s="25" t="s">
        <v>1792</v>
      </c>
      <c r="BI101" s="25" t="s">
        <v>1792</v>
      </c>
      <c r="BJ101" s="25" t="s">
        <v>1792</v>
      </c>
      <c r="BK101" s="25" t="s">
        <v>1801</v>
      </c>
      <c r="BL101" s="25" t="s">
        <v>1792</v>
      </c>
      <c r="BM101" s="25" t="s">
        <v>1792</v>
      </c>
      <c r="BN101" s="23">
        <v>203</v>
      </c>
      <c r="BO101" s="23">
        <v>203</v>
      </c>
      <c r="BP101" s="25" t="s">
        <v>1825</v>
      </c>
      <c r="BQ101" s="25">
        <v>203</v>
      </c>
      <c r="BR101" s="25">
        <v>-0.95743999999999996</v>
      </c>
      <c r="BS101" s="25">
        <v>-90.967320000000001</v>
      </c>
    </row>
    <row r="102" spans="1:71">
      <c r="A102" s="23" t="s">
        <v>82</v>
      </c>
      <c r="B102" s="31">
        <v>601916703001</v>
      </c>
      <c r="C102" s="25" t="s">
        <v>504</v>
      </c>
      <c r="D102" s="25" t="s">
        <v>1951</v>
      </c>
      <c r="E102" s="26">
        <v>36926</v>
      </c>
      <c r="F102" s="26">
        <v>36630</v>
      </c>
      <c r="G102" s="25" t="s">
        <v>83</v>
      </c>
      <c r="H102" s="25" t="s">
        <v>93</v>
      </c>
      <c r="I102" s="25" t="s">
        <v>88</v>
      </c>
      <c r="J102" s="25" t="s">
        <v>1790</v>
      </c>
      <c r="K102" s="25" t="s">
        <v>89</v>
      </c>
      <c r="L102" s="25" t="s">
        <v>1952</v>
      </c>
      <c r="M102" s="25" t="s">
        <v>1952</v>
      </c>
      <c r="N102" s="25" t="s">
        <v>95</v>
      </c>
      <c r="O102" s="25" t="s">
        <v>95</v>
      </c>
      <c r="P102" s="25" t="s">
        <v>1854</v>
      </c>
      <c r="Q102" s="25" t="s">
        <v>505</v>
      </c>
      <c r="R102" s="25" t="s">
        <v>1886</v>
      </c>
      <c r="S102" s="25" t="s">
        <v>3867</v>
      </c>
      <c r="T102" s="25"/>
      <c r="U102" s="25" t="s">
        <v>1843</v>
      </c>
      <c r="V102" s="27">
        <v>52529198</v>
      </c>
      <c r="W102" s="27"/>
      <c r="X102" s="25"/>
      <c r="Y102" s="28"/>
      <c r="Z102" s="25"/>
      <c r="AA102" s="25" t="s">
        <v>506</v>
      </c>
      <c r="AB102" s="25" t="s">
        <v>506</v>
      </c>
      <c r="AC102" s="25" t="s">
        <v>443</v>
      </c>
      <c r="AD102" s="25">
        <v>0</v>
      </c>
      <c r="AE102" s="25">
        <v>0</v>
      </c>
      <c r="AF102" s="23">
        <v>12</v>
      </c>
      <c r="AG102" s="23">
        <v>33</v>
      </c>
      <c r="AH102" s="23">
        <v>24</v>
      </c>
      <c r="AI102" s="23">
        <v>0</v>
      </c>
      <c r="AJ102" s="23">
        <v>0</v>
      </c>
      <c r="AK102" s="23">
        <v>4</v>
      </c>
      <c r="AL102" s="23">
        <v>2</v>
      </c>
      <c r="AM102" s="23">
        <v>2</v>
      </c>
      <c r="AN102" s="23">
        <v>0</v>
      </c>
      <c r="AO102" s="23">
        <v>0</v>
      </c>
      <c r="AP102" s="25" t="s">
        <v>1801</v>
      </c>
      <c r="AQ102" s="25" t="s">
        <v>1801</v>
      </c>
      <c r="AR102" s="29" t="s">
        <v>1792</v>
      </c>
      <c r="AS102" s="29" t="s">
        <v>1792</v>
      </c>
      <c r="AT102" s="29" t="s">
        <v>1792</v>
      </c>
      <c r="AU102" s="29" t="s">
        <v>1792</v>
      </c>
      <c r="AV102" s="29" t="s">
        <v>1792</v>
      </c>
      <c r="AW102" s="29" t="s">
        <v>1792</v>
      </c>
      <c r="AX102" s="29" t="s">
        <v>1792</v>
      </c>
      <c r="AY102" s="25" t="s">
        <v>1792</v>
      </c>
      <c r="AZ102" s="25" t="s">
        <v>1792</v>
      </c>
      <c r="BA102" s="25" t="s">
        <v>1792</v>
      </c>
      <c r="BB102" s="25" t="s">
        <v>1792</v>
      </c>
      <c r="BC102" s="25" t="s">
        <v>1792</v>
      </c>
      <c r="BD102" s="25" t="s">
        <v>1792</v>
      </c>
      <c r="BE102" s="25" t="s">
        <v>1792</v>
      </c>
      <c r="BF102" s="25" t="s">
        <v>1792</v>
      </c>
      <c r="BG102" s="25" t="s">
        <v>1792</v>
      </c>
      <c r="BH102" s="25" t="s">
        <v>1792</v>
      </c>
      <c r="BI102" s="25" t="s">
        <v>1792</v>
      </c>
      <c r="BJ102" s="25" t="s">
        <v>1792</v>
      </c>
      <c r="BK102" s="25" t="s">
        <v>1801</v>
      </c>
      <c r="BL102" s="25" t="s">
        <v>1792</v>
      </c>
      <c r="BM102" s="25" t="s">
        <v>1792</v>
      </c>
      <c r="BN102" s="23">
        <v>60</v>
      </c>
      <c r="BO102" s="23">
        <v>80</v>
      </c>
      <c r="BP102" s="25" t="s">
        <v>1825</v>
      </c>
      <c r="BQ102" s="25">
        <v>70</v>
      </c>
      <c r="BR102" s="25">
        <v>-0.95543999999999996</v>
      </c>
      <c r="BS102" s="25">
        <v>-90.966260000000005</v>
      </c>
    </row>
    <row r="103" spans="1:71">
      <c r="A103" s="23" t="s">
        <v>82</v>
      </c>
      <c r="B103" s="31">
        <v>2000012027001</v>
      </c>
      <c r="C103" s="25" t="s">
        <v>1953</v>
      </c>
      <c r="D103" s="25" t="s">
        <v>1954</v>
      </c>
      <c r="E103" s="26">
        <v>34284</v>
      </c>
      <c r="F103" s="26">
        <v>34284</v>
      </c>
      <c r="G103" s="25" t="s">
        <v>83</v>
      </c>
      <c r="H103" s="25" t="s">
        <v>93</v>
      </c>
      <c r="I103" s="25" t="s">
        <v>88</v>
      </c>
      <c r="J103" s="25" t="s">
        <v>1790</v>
      </c>
      <c r="K103" s="25" t="s">
        <v>89</v>
      </c>
      <c r="L103" s="25" t="s">
        <v>508</v>
      </c>
      <c r="M103" s="25" t="s">
        <v>508</v>
      </c>
      <c r="N103" s="25" t="s">
        <v>95</v>
      </c>
      <c r="O103" s="25" t="s">
        <v>95</v>
      </c>
      <c r="P103" s="25" t="s">
        <v>1854</v>
      </c>
      <c r="Q103" s="25" t="s">
        <v>3960</v>
      </c>
      <c r="R103" s="25" t="s">
        <v>521</v>
      </c>
      <c r="S103" s="25" t="s">
        <v>3867</v>
      </c>
      <c r="T103" s="25" t="s">
        <v>3961</v>
      </c>
      <c r="U103" s="25" t="s">
        <v>1955</v>
      </c>
      <c r="V103" s="27">
        <v>52529264</v>
      </c>
      <c r="W103" s="27"/>
      <c r="X103" s="25"/>
      <c r="Y103" s="28"/>
      <c r="Z103" s="25"/>
      <c r="AA103" s="25" t="s">
        <v>509</v>
      </c>
      <c r="AB103" s="25" t="s">
        <v>509</v>
      </c>
      <c r="AC103" s="25" t="s">
        <v>443</v>
      </c>
      <c r="AD103" s="25">
        <v>0</v>
      </c>
      <c r="AE103" s="25">
        <v>0</v>
      </c>
      <c r="AF103" s="23">
        <v>7</v>
      </c>
      <c r="AG103" s="23">
        <v>24</v>
      </c>
      <c r="AH103" s="23">
        <v>24</v>
      </c>
      <c r="AI103" s="23">
        <v>0</v>
      </c>
      <c r="AJ103" s="23">
        <v>0</v>
      </c>
      <c r="AK103" s="23">
        <v>2</v>
      </c>
      <c r="AL103" s="23">
        <v>1</v>
      </c>
      <c r="AM103" s="23">
        <v>0</v>
      </c>
      <c r="AN103" s="23">
        <v>0</v>
      </c>
      <c r="AO103" s="23">
        <v>1</v>
      </c>
      <c r="AP103" s="25" t="s">
        <v>1801</v>
      </c>
      <c r="AQ103" s="25" t="s">
        <v>1801</v>
      </c>
      <c r="AR103" s="29" t="s">
        <v>1792</v>
      </c>
      <c r="AS103" s="29" t="s">
        <v>1792</v>
      </c>
      <c r="AT103" s="29" t="s">
        <v>1792</v>
      </c>
      <c r="AU103" s="29" t="s">
        <v>1792</v>
      </c>
      <c r="AV103" s="29" t="s">
        <v>1792</v>
      </c>
      <c r="AW103" s="29" t="s">
        <v>1792</v>
      </c>
      <c r="AX103" s="29" t="s">
        <v>1792</v>
      </c>
      <c r="AY103" s="25" t="s">
        <v>1792</v>
      </c>
      <c r="AZ103" s="25" t="s">
        <v>1792</v>
      </c>
      <c r="BA103" s="25" t="s">
        <v>1792</v>
      </c>
      <c r="BB103" s="25" t="s">
        <v>1792</v>
      </c>
      <c r="BC103" s="25" t="s">
        <v>1792</v>
      </c>
      <c r="BD103" s="25" t="s">
        <v>1792</v>
      </c>
      <c r="BE103" s="25" t="s">
        <v>1792</v>
      </c>
      <c r="BF103" s="25" t="s">
        <v>1792</v>
      </c>
      <c r="BG103" s="25" t="s">
        <v>1792</v>
      </c>
      <c r="BH103" s="25" t="s">
        <v>1792</v>
      </c>
      <c r="BI103" s="25" t="s">
        <v>1792</v>
      </c>
      <c r="BJ103" s="25" t="s">
        <v>1792</v>
      </c>
      <c r="BK103" s="25" t="s">
        <v>1792</v>
      </c>
      <c r="BL103" s="25" t="s">
        <v>1792</v>
      </c>
      <c r="BM103" s="25" t="s">
        <v>1792</v>
      </c>
      <c r="BN103" s="23">
        <v>20</v>
      </c>
      <c r="BO103" s="23">
        <v>25</v>
      </c>
      <c r="BP103" s="25" t="s">
        <v>1802</v>
      </c>
      <c r="BQ103" s="25">
        <v>22.5</v>
      </c>
      <c r="BR103" s="25">
        <v>-0.95513999999999999</v>
      </c>
      <c r="BS103" s="25">
        <v>-90.966319999999996</v>
      </c>
    </row>
    <row r="104" spans="1:71">
      <c r="A104" s="23" t="s">
        <v>82</v>
      </c>
      <c r="B104" s="31">
        <v>917222853001</v>
      </c>
      <c r="C104" s="25" t="s">
        <v>510</v>
      </c>
      <c r="D104" s="25" t="s">
        <v>1956</v>
      </c>
      <c r="E104" s="26">
        <v>39576</v>
      </c>
      <c r="F104" s="26">
        <v>37512</v>
      </c>
      <c r="G104" s="25" t="s">
        <v>83</v>
      </c>
      <c r="H104" s="25" t="s">
        <v>93</v>
      </c>
      <c r="I104" s="25" t="s">
        <v>88</v>
      </c>
      <c r="J104" s="25" t="s">
        <v>1790</v>
      </c>
      <c r="K104" s="25" t="s">
        <v>89</v>
      </c>
      <c r="L104" s="25" t="s">
        <v>1957</v>
      </c>
      <c r="M104" s="25" t="s">
        <v>1957</v>
      </c>
      <c r="N104" s="25" t="s">
        <v>95</v>
      </c>
      <c r="O104" s="25" t="s">
        <v>95</v>
      </c>
      <c r="P104" s="25" t="s">
        <v>1854</v>
      </c>
      <c r="Q104" s="25" t="s">
        <v>3915</v>
      </c>
      <c r="R104" s="25" t="s">
        <v>3962</v>
      </c>
      <c r="S104" s="25" t="s">
        <v>3867</v>
      </c>
      <c r="T104" s="25" t="s">
        <v>3963</v>
      </c>
      <c r="U104" s="25" t="s">
        <v>151</v>
      </c>
      <c r="V104" s="27">
        <v>53016721</v>
      </c>
      <c r="W104" s="27"/>
      <c r="X104" s="25"/>
      <c r="Y104" s="28"/>
      <c r="Z104" s="25"/>
      <c r="AA104" s="25" t="s">
        <v>511</v>
      </c>
      <c r="AB104" s="25" t="s">
        <v>511</v>
      </c>
      <c r="AC104" s="25" t="s">
        <v>443</v>
      </c>
      <c r="AD104" s="25">
        <v>0</v>
      </c>
      <c r="AE104" s="25">
        <v>0</v>
      </c>
      <c r="AF104" s="23">
        <v>10</v>
      </c>
      <c r="AG104" s="23">
        <v>27</v>
      </c>
      <c r="AH104" s="23">
        <v>27</v>
      </c>
      <c r="AI104" s="23">
        <v>0</v>
      </c>
      <c r="AJ104" s="23">
        <v>0</v>
      </c>
      <c r="AK104" s="23">
        <v>2</v>
      </c>
      <c r="AL104" s="23">
        <v>0</v>
      </c>
      <c r="AM104" s="23">
        <v>2</v>
      </c>
      <c r="AN104" s="23">
        <v>0</v>
      </c>
      <c r="AO104" s="23">
        <v>1</v>
      </c>
      <c r="AP104" s="25" t="s">
        <v>1792</v>
      </c>
      <c r="AQ104" s="25" t="s">
        <v>1801</v>
      </c>
      <c r="AR104" s="29" t="s">
        <v>1792</v>
      </c>
      <c r="AS104" s="29" t="s">
        <v>1792</v>
      </c>
      <c r="AT104" s="29" t="s">
        <v>1792</v>
      </c>
      <c r="AU104" s="29" t="s">
        <v>1792</v>
      </c>
      <c r="AV104" s="29" t="s">
        <v>1792</v>
      </c>
      <c r="AW104" s="29" t="s">
        <v>1792</v>
      </c>
      <c r="AX104" s="29" t="s">
        <v>1792</v>
      </c>
      <c r="AY104" s="25" t="s">
        <v>1792</v>
      </c>
      <c r="AZ104" s="25" t="s">
        <v>1792</v>
      </c>
      <c r="BA104" s="25" t="s">
        <v>1792</v>
      </c>
      <c r="BB104" s="25" t="s">
        <v>1792</v>
      </c>
      <c r="BC104" s="25" t="s">
        <v>1792</v>
      </c>
      <c r="BD104" s="25" t="s">
        <v>1792</v>
      </c>
      <c r="BE104" s="25" t="s">
        <v>1792</v>
      </c>
      <c r="BF104" s="25" t="s">
        <v>1792</v>
      </c>
      <c r="BG104" s="25" t="s">
        <v>1792</v>
      </c>
      <c r="BH104" s="25" t="s">
        <v>1792</v>
      </c>
      <c r="BI104" s="25" t="s">
        <v>1792</v>
      </c>
      <c r="BJ104" s="25" t="s">
        <v>1792</v>
      </c>
      <c r="BK104" s="25" t="s">
        <v>1801</v>
      </c>
      <c r="BL104" s="25" t="s">
        <v>1792</v>
      </c>
      <c r="BM104" s="25" t="s">
        <v>1792</v>
      </c>
      <c r="BN104" s="23">
        <v>75</v>
      </c>
      <c r="BO104" s="23">
        <v>75</v>
      </c>
      <c r="BP104" s="25" t="s">
        <v>1825</v>
      </c>
      <c r="BQ104" s="25">
        <v>75</v>
      </c>
      <c r="BR104" s="25">
        <v>-0.95559000000000005</v>
      </c>
      <c r="BS104" s="25">
        <v>-90.972030000000004</v>
      </c>
    </row>
    <row r="105" spans="1:71">
      <c r="A105" s="23" t="s">
        <v>82</v>
      </c>
      <c r="B105" s="31">
        <v>2000024196001</v>
      </c>
      <c r="C105" s="38" t="s">
        <v>514</v>
      </c>
      <c r="D105" s="25" t="s">
        <v>1958</v>
      </c>
      <c r="E105" s="26">
        <v>40273</v>
      </c>
      <c r="F105" s="26">
        <v>40273</v>
      </c>
      <c r="G105" s="25" t="s">
        <v>83</v>
      </c>
      <c r="H105" s="25" t="s">
        <v>93</v>
      </c>
      <c r="I105" s="25" t="s">
        <v>88</v>
      </c>
      <c r="J105" s="25" t="s">
        <v>1790</v>
      </c>
      <c r="K105" s="25" t="s">
        <v>89</v>
      </c>
      <c r="L105" s="25" t="s">
        <v>515</v>
      </c>
      <c r="M105" s="25" t="s">
        <v>515</v>
      </c>
      <c r="N105" s="25" t="s">
        <v>95</v>
      </c>
      <c r="O105" s="25" t="s">
        <v>95</v>
      </c>
      <c r="P105" s="25" t="s">
        <v>1854</v>
      </c>
      <c r="Q105" s="25" t="s">
        <v>552</v>
      </c>
      <c r="R105" s="25" t="s">
        <v>3964</v>
      </c>
      <c r="S105" s="25" t="s">
        <v>3867</v>
      </c>
      <c r="T105" s="25" t="s">
        <v>3965</v>
      </c>
      <c r="U105" s="25" t="s">
        <v>1959</v>
      </c>
      <c r="V105" s="27">
        <v>52529186</v>
      </c>
      <c r="W105" s="27"/>
      <c r="X105" s="25"/>
      <c r="Y105" s="28"/>
      <c r="Z105" s="25"/>
      <c r="AA105" s="25" t="s">
        <v>516</v>
      </c>
      <c r="AB105" s="25" t="s">
        <v>4620</v>
      </c>
      <c r="AC105" s="37" t="s">
        <v>1960</v>
      </c>
      <c r="AD105" s="25">
        <v>0</v>
      </c>
      <c r="AE105" s="25">
        <v>0</v>
      </c>
      <c r="AF105" s="23">
        <v>7</v>
      </c>
      <c r="AG105" s="23">
        <v>15</v>
      </c>
      <c r="AH105" s="23">
        <v>10</v>
      </c>
      <c r="AI105" s="23">
        <v>0</v>
      </c>
      <c r="AJ105" s="23">
        <v>0</v>
      </c>
      <c r="AK105" s="23">
        <v>4</v>
      </c>
      <c r="AL105" s="23">
        <v>1</v>
      </c>
      <c r="AM105" s="23">
        <v>3</v>
      </c>
      <c r="AN105" s="23">
        <v>0</v>
      </c>
      <c r="AO105" s="23">
        <v>0</v>
      </c>
      <c r="AP105" s="25" t="s">
        <v>1801</v>
      </c>
      <c r="AQ105" s="25" t="s">
        <v>1801</v>
      </c>
      <c r="AR105" s="29" t="s">
        <v>1792</v>
      </c>
      <c r="AS105" s="29" t="s">
        <v>1792</v>
      </c>
      <c r="AT105" s="29" t="s">
        <v>1792</v>
      </c>
      <c r="AU105" s="29" t="s">
        <v>1792</v>
      </c>
      <c r="AV105" s="29" t="s">
        <v>1792</v>
      </c>
      <c r="AW105" s="29" t="s">
        <v>1792</v>
      </c>
      <c r="AX105" s="29" t="s">
        <v>1792</v>
      </c>
      <c r="AY105" s="25" t="s">
        <v>1801</v>
      </c>
      <c r="AZ105" s="25" t="s">
        <v>1792</v>
      </c>
      <c r="BA105" s="25" t="s">
        <v>1792</v>
      </c>
      <c r="BB105" s="25" t="s">
        <v>1792</v>
      </c>
      <c r="BC105" s="25" t="s">
        <v>1792</v>
      </c>
      <c r="BD105" s="25" t="s">
        <v>1792</v>
      </c>
      <c r="BE105" s="25" t="s">
        <v>1792</v>
      </c>
      <c r="BF105" s="25" t="s">
        <v>1792</v>
      </c>
      <c r="BG105" s="25" t="s">
        <v>1792</v>
      </c>
      <c r="BH105" s="25" t="s">
        <v>1792</v>
      </c>
      <c r="BI105" s="25" t="s">
        <v>1792</v>
      </c>
      <c r="BJ105" s="25" t="s">
        <v>1801</v>
      </c>
      <c r="BK105" s="25" t="s">
        <v>1801</v>
      </c>
      <c r="BL105" s="25" t="s">
        <v>1792</v>
      </c>
      <c r="BM105" s="25" t="s">
        <v>1792</v>
      </c>
      <c r="BN105" s="23">
        <v>109.44</v>
      </c>
      <c r="BO105" s="23">
        <v>91.2</v>
      </c>
      <c r="BP105" s="25" t="s">
        <v>1825</v>
      </c>
      <c r="BQ105" s="25">
        <v>100.32</v>
      </c>
      <c r="BR105" s="25">
        <v>-0.95623000000000002</v>
      </c>
      <c r="BS105" s="25">
        <v>-90.968509999999995</v>
      </c>
    </row>
    <row r="106" spans="1:71">
      <c r="A106" s="23" t="s">
        <v>82</v>
      </c>
      <c r="B106" s="31">
        <v>900022625001</v>
      </c>
      <c r="C106" s="25" t="s">
        <v>521</v>
      </c>
      <c r="D106" s="25" t="s">
        <v>1961</v>
      </c>
      <c r="E106" s="26">
        <v>39875</v>
      </c>
      <c r="F106" s="26">
        <v>42339</v>
      </c>
      <c r="G106" s="25" t="s">
        <v>83</v>
      </c>
      <c r="H106" s="25" t="s">
        <v>93</v>
      </c>
      <c r="I106" s="25" t="s">
        <v>88</v>
      </c>
      <c r="J106" s="25" t="s">
        <v>1790</v>
      </c>
      <c r="K106" s="25" t="s">
        <v>89</v>
      </c>
      <c r="L106" s="25" t="s">
        <v>1962</v>
      </c>
      <c r="M106" s="25" t="s">
        <v>1962</v>
      </c>
      <c r="N106" s="25" t="s">
        <v>95</v>
      </c>
      <c r="O106" s="25" t="s">
        <v>95</v>
      </c>
      <c r="P106" s="25" t="s">
        <v>1854</v>
      </c>
      <c r="Q106" s="25" t="s">
        <v>521</v>
      </c>
      <c r="R106" s="25" t="s">
        <v>1828</v>
      </c>
      <c r="S106" s="25" t="s">
        <v>3867</v>
      </c>
      <c r="T106" s="25"/>
      <c r="U106" s="25" t="s">
        <v>1963</v>
      </c>
      <c r="V106" s="27">
        <v>52529233</v>
      </c>
      <c r="W106" s="27"/>
      <c r="X106" s="25"/>
      <c r="Y106" s="28"/>
      <c r="Z106" s="25"/>
      <c r="AA106" s="25" t="s">
        <v>522</v>
      </c>
      <c r="AB106" s="25" t="s">
        <v>522</v>
      </c>
      <c r="AC106" s="37" t="s">
        <v>1964</v>
      </c>
      <c r="AD106" s="25">
        <v>0</v>
      </c>
      <c r="AE106" s="25">
        <v>0</v>
      </c>
      <c r="AF106" s="23">
        <v>6</v>
      </c>
      <c r="AG106" s="23">
        <v>17</v>
      </c>
      <c r="AH106" s="23">
        <v>17</v>
      </c>
      <c r="AI106" s="23">
        <v>0</v>
      </c>
      <c r="AJ106" s="23">
        <v>0</v>
      </c>
      <c r="AK106" s="23">
        <v>2</v>
      </c>
      <c r="AL106" s="23">
        <v>1</v>
      </c>
      <c r="AM106" s="23">
        <v>1</v>
      </c>
      <c r="AN106" s="23">
        <v>0</v>
      </c>
      <c r="AO106" s="23">
        <v>0</v>
      </c>
      <c r="AP106" s="25" t="s">
        <v>1801</v>
      </c>
      <c r="AQ106" s="25" t="s">
        <v>1801</v>
      </c>
      <c r="AR106" s="29" t="s">
        <v>1792</v>
      </c>
      <c r="AS106" s="29" t="s">
        <v>1792</v>
      </c>
      <c r="AT106" s="29" t="s">
        <v>1792</v>
      </c>
      <c r="AU106" s="29" t="s">
        <v>1792</v>
      </c>
      <c r="AV106" s="29" t="s">
        <v>1792</v>
      </c>
      <c r="AW106" s="29" t="s">
        <v>1792</v>
      </c>
      <c r="AX106" s="29" t="s">
        <v>1792</v>
      </c>
      <c r="AY106" s="25" t="s">
        <v>1792</v>
      </c>
      <c r="AZ106" s="25" t="s">
        <v>1792</v>
      </c>
      <c r="BA106" s="25" t="s">
        <v>1792</v>
      </c>
      <c r="BB106" s="25" t="s">
        <v>1792</v>
      </c>
      <c r="BC106" s="25" t="s">
        <v>1792</v>
      </c>
      <c r="BD106" s="25" t="s">
        <v>1792</v>
      </c>
      <c r="BE106" s="25" t="s">
        <v>1792</v>
      </c>
      <c r="BF106" s="25" t="s">
        <v>1792</v>
      </c>
      <c r="BG106" s="25" t="s">
        <v>1792</v>
      </c>
      <c r="BH106" s="25" t="s">
        <v>1792</v>
      </c>
      <c r="BI106" s="25" t="s">
        <v>1792</v>
      </c>
      <c r="BJ106" s="25" t="s">
        <v>1792</v>
      </c>
      <c r="BK106" s="25" t="s">
        <v>1801</v>
      </c>
      <c r="BL106" s="25" t="s">
        <v>1792</v>
      </c>
      <c r="BM106" s="25" t="s">
        <v>1792</v>
      </c>
      <c r="BN106" s="23">
        <v>80</v>
      </c>
      <c r="BO106" s="23">
        <v>80</v>
      </c>
      <c r="BP106" s="25" t="s">
        <v>1825</v>
      </c>
      <c r="BQ106" s="25">
        <v>80</v>
      </c>
      <c r="BR106" s="25">
        <v>-0.95637000000000005</v>
      </c>
      <c r="BS106" s="25">
        <v>-90.96611</v>
      </c>
    </row>
    <row r="107" spans="1:71">
      <c r="A107" s="23" t="s">
        <v>82</v>
      </c>
      <c r="B107" s="31">
        <v>2000022679001</v>
      </c>
      <c r="C107" s="25" t="s">
        <v>523</v>
      </c>
      <c r="D107" s="25" t="s">
        <v>1965</v>
      </c>
      <c r="E107" s="26">
        <v>37135</v>
      </c>
      <c r="F107" s="26">
        <v>36546</v>
      </c>
      <c r="G107" s="25" t="s">
        <v>83</v>
      </c>
      <c r="H107" s="25" t="s">
        <v>93</v>
      </c>
      <c r="I107" s="25" t="s">
        <v>88</v>
      </c>
      <c r="J107" s="25" t="s">
        <v>1790</v>
      </c>
      <c r="K107" s="25" t="s">
        <v>89</v>
      </c>
      <c r="L107" s="25" t="s">
        <v>1966</v>
      </c>
      <c r="M107" s="25" t="s">
        <v>1966</v>
      </c>
      <c r="N107" s="25" t="s">
        <v>95</v>
      </c>
      <c r="O107" s="25" t="s">
        <v>95</v>
      </c>
      <c r="P107" s="25" t="s">
        <v>1854</v>
      </c>
      <c r="Q107" s="25" t="s">
        <v>3900</v>
      </c>
      <c r="R107" s="25" t="s">
        <v>1828</v>
      </c>
      <c r="S107" s="25" t="s">
        <v>3867</v>
      </c>
      <c r="T107" s="25" t="s">
        <v>3966</v>
      </c>
      <c r="U107" s="25" t="s">
        <v>524</v>
      </c>
      <c r="V107" s="27">
        <v>52529115</v>
      </c>
      <c r="W107" s="27"/>
      <c r="X107" s="25"/>
      <c r="Y107" s="28"/>
      <c r="Z107" s="25"/>
      <c r="AA107" s="25" t="s">
        <v>525</v>
      </c>
      <c r="AB107" s="25" t="s">
        <v>4621</v>
      </c>
      <c r="AC107" s="25" t="s">
        <v>443</v>
      </c>
      <c r="AD107" s="25">
        <v>0</v>
      </c>
      <c r="AE107" s="25">
        <v>0</v>
      </c>
      <c r="AF107" s="23">
        <v>7</v>
      </c>
      <c r="AG107" s="23">
        <v>17</v>
      </c>
      <c r="AH107" s="23">
        <v>17</v>
      </c>
      <c r="AI107" s="23">
        <v>0</v>
      </c>
      <c r="AJ107" s="23">
        <v>0</v>
      </c>
      <c r="AK107" s="23">
        <v>2</v>
      </c>
      <c r="AL107" s="23">
        <v>1</v>
      </c>
      <c r="AM107" s="23">
        <v>1</v>
      </c>
      <c r="AN107" s="23">
        <v>0</v>
      </c>
      <c r="AO107" s="23">
        <v>0</v>
      </c>
      <c r="AP107" s="25" t="s">
        <v>1801</v>
      </c>
      <c r="AQ107" s="25" t="s">
        <v>1801</v>
      </c>
      <c r="AR107" s="29" t="s">
        <v>1792</v>
      </c>
      <c r="AS107" s="29" t="s">
        <v>1792</v>
      </c>
      <c r="AT107" s="29" t="s">
        <v>1792</v>
      </c>
      <c r="AU107" s="29" t="s">
        <v>1792</v>
      </c>
      <c r="AV107" s="29" t="s">
        <v>1792</v>
      </c>
      <c r="AW107" s="29" t="s">
        <v>1792</v>
      </c>
      <c r="AX107" s="29" t="s">
        <v>1792</v>
      </c>
      <c r="AY107" s="25" t="s">
        <v>1792</v>
      </c>
      <c r="AZ107" s="25" t="s">
        <v>1792</v>
      </c>
      <c r="BA107" s="25" t="s">
        <v>1792</v>
      </c>
      <c r="BB107" s="25" t="s">
        <v>1792</v>
      </c>
      <c r="BC107" s="25" t="s">
        <v>1792</v>
      </c>
      <c r="BD107" s="25" t="s">
        <v>1792</v>
      </c>
      <c r="BE107" s="25" t="s">
        <v>1792</v>
      </c>
      <c r="BF107" s="25" t="s">
        <v>1792</v>
      </c>
      <c r="BG107" s="25" t="s">
        <v>1792</v>
      </c>
      <c r="BH107" s="25" t="s">
        <v>1792</v>
      </c>
      <c r="BI107" s="25" t="s">
        <v>1792</v>
      </c>
      <c r="BJ107" s="25" t="s">
        <v>1792</v>
      </c>
      <c r="BK107" s="25" t="s">
        <v>1801</v>
      </c>
      <c r="BL107" s="25" t="s">
        <v>1792</v>
      </c>
      <c r="BM107" s="25" t="s">
        <v>1792</v>
      </c>
      <c r="BN107" s="23">
        <v>40</v>
      </c>
      <c r="BO107" s="23">
        <v>40</v>
      </c>
      <c r="BP107" s="25" t="s">
        <v>1802</v>
      </c>
      <c r="BQ107" s="25">
        <v>40</v>
      </c>
      <c r="BR107" s="25">
        <v>-0.95611000000000002</v>
      </c>
      <c r="BS107" s="25">
        <v>-90.965239999999994</v>
      </c>
    </row>
    <row r="108" spans="1:71">
      <c r="A108" s="23" t="s">
        <v>82</v>
      </c>
      <c r="B108" s="31">
        <v>1100109154001</v>
      </c>
      <c r="C108" s="25" t="s">
        <v>539</v>
      </c>
      <c r="D108" s="25" t="s">
        <v>1967</v>
      </c>
      <c r="E108" s="26">
        <v>29383</v>
      </c>
      <c r="F108" s="26">
        <v>29531</v>
      </c>
      <c r="G108" s="25" t="s">
        <v>83</v>
      </c>
      <c r="H108" s="25" t="s">
        <v>93</v>
      </c>
      <c r="I108" s="25" t="s">
        <v>88</v>
      </c>
      <c r="J108" s="25" t="s">
        <v>1790</v>
      </c>
      <c r="K108" s="25" t="s">
        <v>89</v>
      </c>
      <c r="L108" s="25" t="s">
        <v>540</v>
      </c>
      <c r="M108" s="25" t="s">
        <v>540</v>
      </c>
      <c r="N108" s="25" t="s">
        <v>95</v>
      </c>
      <c r="O108" s="25" t="s">
        <v>95</v>
      </c>
      <c r="P108" s="25" t="s">
        <v>1854</v>
      </c>
      <c r="Q108" s="25" t="s">
        <v>3892</v>
      </c>
      <c r="R108" s="25" t="s">
        <v>3911</v>
      </c>
      <c r="S108" s="25" t="s">
        <v>3867</v>
      </c>
      <c r="T108" s="25" t="s">
        <v>3967</v>
      </c>
      <c r="U108" s="25" t="s">
        <v>1886</v>
      </c>
      <c r="V108" s="27">
        <v>52529174</v>
      </c>
      <c r="W108" s="27"/>
      <c r="X108" s="25"/>
      <c r="Y108" s="28"/>
      <c r="Z108" s="25"/>
      <c r="AA108" s="25" t="s">
        <v>541</v>
      </c>
      <c r="AB108" s="25" t="s">
        <v>541</v>
      </c>
      <c r="AC108" s="25" t="s">
        <v>443</v>
      </c>
      <c r="AD108" s="25">
        <v>0</v>
      </c>
      <c r="AE108" s="25">
        <v>0</v>
      </c>
      <c r="AF108" s="23">
        <v>8</v>
      </c>
      <c r="AG108" s="23">
        <v>19</v>
      </c>
      <c r="AH108" s="23">
        <v>19</v>
      </c>
      <c r="AI108" s="23">
        <v>0</v>
      </c>
      <c r="AJ108" s="23">
        <v>0</v>
      </c>
      <c r="AK108" s="23">
        <v>3</v>
      </c>
      <c r="AL108" s="23">
        <v>1</v>
      </c>
      <c r="AM108" s="23">
        <v>1</v>
      </c>
      <c r="AN108" s="23">
        <v>0</v>
      </c>
      <c r="AO108" s="23">
        <v>0</v>
      </c>
      <c r="AP108" s="25" t="s">
        <v>1792</v>
      </c>
      <c r="AQ108" s="25" t="s">
        <v>1801</v>
      </c>
      <c r="AR108" s="29" t="s">
        <v>1792</v>
      </c>
      <c r="AS108" s="29" t="s">
        <v>1792</v>
      </c>
      <c r="AT108" s="29" t="s">
        <v>1792</v>
      </c>
      <c r="AU108" s="29" t="s">
        <v>1792</v>
      </c>
      <c r="AV108" s="29" t="s">
        <v>1792</v>
      </c>
      <c r="AW108" s="29" t="s">
        <v>1792</v>
      </c>
      <c r="AX108" s="29" t="s">
        <v>1792</v>
      </c>
      <c r="AY108" s="25" t="s">
        <v>1792</v>
      </c>
      <c r="AZ108" s="25" t="s">
        <v>1792</v>
      </c>
      <c r="BA108" s="25" t="s">
        <v>1792</v>
      </c>
      <c r="BB108" s="25" t="s">
        <v>1801</v>
      </c>
      <c r="BC108" s="25" t="s">
        <v>1792</v>
      </c>
      <c r="BD108" s="25" t="s">
        <v>1792</v>
      </c>
      <c r="BE108" s="25" t="s">
        <v>1792</v>
      </c>
      <c r="BF108" s="25" t="s">
        <v>1792</v>
      </c>
      <c r="BG108" s="25" t="s">
        <v>1801</v>
      </c>
      <c r="BH108" s="25" t="s">
        <v>1792</v>
      </c>
      <c r="BI108" s="25" t="s">
        <v>1792</v>
      </c>
      <c r="BJ108" s="25" t="s">
        <v>1792</v>
      </c>
      <c r="BK108" s="25" t="s">
        <v>1801</v>
      </c>
      <c r="BL108" s="25" t="s">
        <v>1792</v>
      </c>
      <c r="BM108" s="25" t="s">
        <v>1792</v>
      </c>
      <c r="BN108" s="23">
        <v>25</v>
      </c>
      <c r="BO108" s="23">
        <v>25</v>
      </c>
      <c r="BP108" s="25" t="s">
        <v>1802</v>
      </c>
      <c r="BQ108" s="25">
        <v>25</v>
      </c>
      <c r="BR108" s="25">
        <v>-0.95367000000000002</v>
      </c>
      <c r="BS108" s="25">
        <v>-90.965260000000001</v>
      </c>
    </row>
    <row r="109" spans="1:71">
      <c r="A109" s="23" t="s">
        <v>82</v>
      </c>
      <c r="B109" s="31">
        <v>1203894868001</v>
      </c>
      <c r="C109" s="25" t="s">
        <v>1968</v>
      </c>
      <c r="D109" s="25" t="s">
        <v>1969</v>
      </c>
      <c r="E109" s="26">
        <v>39184</v>
      </c>
      <c r="F109" s="26">
        <v>39420</v>
      </c>
      <c r="G109" s="25" t="s">
        <v>83</v>
      </c>
      <c r="H109" s="25" t="s">
        <v>93</v>
      </c>
      <c r="I109" s="25" t="s">
        <v>88</v>
      </c>
      <c r="J109" s="25" t="s">
        <v>1790</v>
      </c>
      <c r="K109" s="25" t="s">
        <v>89</v>
      </c>
      <c r="L109" s="25" t="s">
        <v>548</v>
      </c>
      <c r="M109" s="25" t="s">
        <v>548</v>
      </c>
      <c r="N109" s="25" t="s">
        <v>95</v>
      </c>
      <c r="O109" s="25" t="s">
        <v>95</v>
      </c>
      <c r="P109" s="25" t="s">
        <v>1854</v>
      </c>
      <c r="Q109" s="25" t="s">
        <v>552</v>
      </c>
      <c r="R109" s="25" t="s">
        <v>3968</v>
      </c>
      <c r="S109" s="25" t="s">
        <v>3867</v>
      </c>
      <c r="T109" s="25" t="s">
        <v>3969</v>
      </c>
      <c r="U109" s="25"/>
      <c r="V109" s="27">
        <v>52529445</v>
      </c>
      <c r="W109" s="27"/>
      <c r="X109" s="25"/>
      <c r="Y109" s="28"/>
      <c r="Z109" s="25"/>
      <c r="AA109" s="25" t="s">
        <v>549</v>
      </c>
      <c r="AB109" s="25" t="s">
        <v>443</v>
      </c>
      <c r="AC109" s="25" t="s">
        <v>443</v>
      </c>
      <c r="AD109" s="25">
        <v>0</v>
      </c>
      <c r="AE109" s="25">
        <v>0</v>
      </c>
      <c r="AF109" s="23">
        <v>6</v>
      </c>
      <c r="AG109" s="23">
        <v>16</v>
      </c>
      <c r="AH109" s="23">
        <v>16</v>
      </c>
      <c r="AI109" s="23">
        <v>0</v>
      </c>
      <c r="AJ109" s="23">
        <v>0</v>
      </c>
      <c r="AK109" s="23">
        <v>1</v>
      </c>
      <c r="AL109" s="23">
        <v>0</v>
      </c>
      <c r="AM109" s="23">
        <v>1</v>
      </c>
      <c r="AN109" s="23">
        <v>0</v>
      </c>
      <c r="AO109" s="23">
        <v>0</v>
      </c>
      <c r="AP109" s="25" t="s">
        <v>1792</v>
      </c>
      <c r="AQ109" s="25" t="s">
        <v>1801</v>
      </c>
      <c r="AR109" s="29" t="s">
        <v>1792</v>
      </c>
      <c r="AS109" s="29" t="s">
        <v>1792</v>
      </c>
      <c r="AT109" s="29" t="s">
        <v>1792</v>
      </c>
      <c r="AU109" s="29" t="s">
        <v>1792</v>
      </c>
      <c r="AV109" s="29" t="s">
        <v>1792</v>
      </c>
      <c r="AW109" s="29" t="s">
        <v>1792</v>
      </c>
      <c r="AX109" s="29" t="s">
        <v>1792</v>
      </c>
      <c r="AY109" s="25" t="s">
        <v>1792</v>
      </c>
      <c r="AZ109" s="25" t="s">
        <v>1792</v>
      </c>
      <c r="BA109" s="25" t="s">
        <v>1792</v>
      </c>
      <c r="BB109" s="25" t="s">
        <v>1792</v>
      </c>
      <c r="BC109" s="25" t="s">
        <v>1792</v>
      </c>
      <c r="BD109" s="25" t="s">
        <v>1792</v>
      </c>
      <c r="BE109" s="25" t="s">
        <v>1792</v>
      </c>
      <c r="BF109" s="25" t="s">
        <v>1792</v>
      </c>
      <c r="BG109" s="25" t="s">
        <v>1792</v>
      </c>
      <c r="BH109" s="25" t="s">
        <v>1792</v>
      </c>
      <c r="BI109" s="25" t="s">
        <v>1792</v>
      </c>
      <c r="BJ109" s="25" t="s">
        <v>1792</v>
      </c>
      <c r="BK109" s="25" t="s">
        <v>1792</v>
      </c>
      <c r="BL109" s="25" t="s">
        <v>1792</v>
      </c>
      <c r="BM109" s="25" t="s">
        <v>1792</v>
      </c>
      <c r="BN109" s="23">
        <v>50</v>
      </c>
      <c r="BO109" s="23">
        <v>50</v>
      </c>
      <c r="BP109" s="25" t="s">
        <v>1825</v>
      </c>
      <c r="BQ109" s="25">
        <v>50</v>
      </c>
      <c r="BR109" s="25">
        <v>-0.95640999999999998</v>
      </c>
      <c r="BS109" s="25">
        <v>-90.968999999999994</v>
      </c>
    </row>
    <row r="110" spans="1:71">
      <c r="A110" s="23" t="s">
        <v>82</v>
      </c>
      <c r="B110" s="31">
        <v>2000035523001</v>
      </c>
      <c r="C110" s="25" t="s">
        <v>558</v>
      </c>
      <c r="D110" s="25" t="s">
        <v>1970</v>
      </c>
      <c r="E110" s="26">
        <v>42465</v>
      </c>
      <c r="F110" s="26">
        <v>42346</v>
      </c>
      <c r="G110" s="25" t="s">
        <v>83</v>
      </c>
      <c r="H110" s="25" t="s">
        <v>93</v>
      </c>
      <c r="I110" s="25" t="s">
        <v>88</v>
      </c>
      <c r="J110" s="25" t="s">
        <v>1790</v>
      </c>
      <c r="K110" s="25" t="s">
        <v>89</v>
      </c>
      <c r="L110" s="25" t="s">
        <v>559</v>
      </c>
      <c r="M110" s="25" t="s">
        <v>559</v>
      </c>
      <c r="N110" s="25" t="s">
        <v>95</v>
      </c>
      <c r="O110" s="25" t="s">
        <v>95</v>
      </c>
      <c r="P110" s="25" t="s">
        <v>1854</v>
      </c>
      <c r="Q110" s="25" t="s">
        <v>3945</v>
      </c>
      <c r="R110" s="25" t="s">
        <v>3970</v>
      </c>
      <c r="S110" s="25" t="s">
        <v>3867</v>
      </c>
      <c r="T110" s="25" t="s">
        <v>3971</v>
      </c>
      <c r="U110" s="25"/>
      <c r="V110" s="27">
        <v>52529345</v>
      </c>
      <c r="W110" s="27"/>
      <c r="X110" s="25"/>
      <c r="Y110" s="28"/>
      <c r="Z110" s="25"/>
      <c r="AA110" s="25" t="s">
        <v>560</v>
      </c>
      <c r="AB110" s="25" t="s">
        <v>4622</v>
      </c>
      <c r="AC110" s="25" t="s">
        <v>443</v>
      </c>
      <c r="AD110" s="25">
        <v>0</v>
      </c>
      <c r="AE110" s="25">
        <v>0</v>
      </c>
      <c r="AF110" s="23">
        <v>5</v>
      </c>
      <c r="AG110" s="23">
        <v>7</v>
      </c>
      <c r="AH110" s="23">
        <v>7</v>
      </c>
      <c r="AI110" s="23">
        <v>0</v>
      </c>
      <c r="AJ110" s="23">
        <v>0</v>
      </c>
      <c r="AK110" s="23">
        <v>1</v>
      </c>
      <c r="AL110" s="23">
        <v>0</v>
      </c>
      <c r="AM110" s="23">
        <v>1</v>
      </c>
      <c r="AN110" s="23">
        <v>0</v>
      </c>
      <c r="AO110" s="23">
        <v>0</v>
      </c>
      <c r="AP110" s="25" t="s">
        <v>1792</v>
      </c>
      <c r="AQ110" s="25" t="s">
        <v>1801</v>
      </c>
      <c r="AR110" s="29" t="s">
        <v>1792</v>
      </c>
      <c r="AS110" s="29" t="s">
        <v>1792</v>
      </c>
      <c r="AT110" s="29" t="s">
        <v>1792</v>
      </c>
      <c r="AU110" s="29" t="s">
        <v>1792</v>
      </c>
      <c r="AV110" s="29" t="s">
        <v>1792</v>
      </c>
      <c r="AW110" s="29" t="s">
        <v>1792</v>
      </c>
      <c r="AX110" s="29" t="s">
        <v>1792</v>
      </c>
      <c r="AY110" s="25" t="s">
        <v>1792</v>
      </c>
      <c r="AZ110" s="25" t="s">
        <v>1792</v>
      </c>
      <c r="BA110" s="25" t="s">
        <v>1792</v>
      </c>
      <c r="BB110" s="25" t="s">
        <v>1792</v>
      </c>
      <c r="BC110" s="25" t="s">
        <v>1792</v>
      </c>
      <c r="BD110" s="25" t="s">
        <v>1792</v>
      </c>
      <c r="BE110" s="25" t="s">
        <v>1792</v>
      </c>
      <c r="BF110" s="25" t="s">
        <v>1792</v>
      </c>
      <c r="BG110" s="25" t="s">
        <v>1792</v>
      </c>
      <c r="BH110" s="25" t="s">
        <v>1792</v>
      </c>
      <c r="BI110" s="25" t="s">
        <v>1792</v>
      </c>
      <c r="BJ110" s="25" t="s">
        <v>1792</v>
      </c>
      <c r="BK110" s="25" t="s">
        <v>1792</v>
      </c>
      <c r="BL110" s="25" t="s">
        <v>1792</v>
      </c>
      <c r="BM110" s="25" t="s">
        <v>1792</v>
      </c>
      <c r="BN110" s="23">
        <v>20</v>
      </c>
      <c r="BO110" s="23">
        <v>25</v>
      </c>
      <c r="BP110" s="25" t="s">
        <v>1802</v>
      </c>
      <c r="BQ110" s="25">
        <v>22.5</v>
      </c>
      <c r="BR110" s="25">
        <v>-0.95484000000000002</v>
      </c>
      <c r="BS110" s="25">
        <v>-90.965130000000002</v>
      </c>
    </row>
    <row r="111" spans="1:71">
      <c r="A111" s="23" t="s">
        <v>82</v>
      </c>
      <c r="B111" s="31">
        <v>917293201001</v>
      </c>
      <c r="C111" s="25" t="s">
        <v>605</v>
      </c>
      <c r="D111" s="25" t="s">
        <v>1971</v>
      </c>
      <c r="E111" s="26">
        <v>37712</v>
      </c>
      <c r="F111" s="26">
        <v>37712</v>
      </c>
      <c r="G111" s="25" t="s">
        <v>83</v>
      </c>
      <c r="H111" s="25" t="s">
        <v>93</v>
      </c>
      <c r="I111" s="25" t="s">
        <v>88</v>
      </c>
      <c r="J111" s="25" t="s">
        <v>1790</v>
      </c>
      <c r="K111" s="25" t="s">
        <v>89</v>
      </c>
      <c r="L111" s="25" t="s">
        <v>1637</v>
      </c>
      <c r="M111" s="25" t="s">
        <v>1637</v>
      </c>
      <c r="N111" s="25" t="s">
        <v>95</v>
      </c>
      <c r="O111" s="25" t="s">
        <v>95</v>
      </c>
      <c r="P111" s="25" t="s">
        <v>1854</v>
      </c>
      <c r="Q111" s="25" t="s">
        <v>1930</v>
      </c>
      <c r="R111" s="25" t="s">
        <v>3933</v>
      </c>
      <c r="S111" s="25" t="s">
        <v>3867</v>
      </c>
      <c r="T111" s="25" t="s">
        <v>3972</v>
      </c>
      <c r="U111" s="25" t="s">
        <v>1972</v>
      </c>
      <c r="V111" s="27">
        <v>52529388</v>
      </c>
      <c r="W111" s="27">
        <v>994713658</v>
      </c>
      <c r="X111" s="25"/>
      <c r="Y111" s="28"/>
      <c r="Z111" s="25"/>
      <c r="AA111" s="25" t="s">
        <v>1973</v>
      </c>
      <c r="AB111" s="25" t="s">
        <v>1973</v>
      </c>
      <c r="AC111" s="25" t="s">
        <v>443</v>
      </c>
      <c r="AD111" s="25">
        <v>0</v>
      </c>
      <c r="AE111" s="25">
        <v>0</v>
      </c>
      <c r="AF111" s="23">
        <v>6</v>
      </c>
      <c r="AG111" s="23">
        <v>16</v>
      </c>
      <c r="AH111" s="23">
        <v>12</v>
      </c>
      <c r="AI111" s="23">
        <v>0</v>
      </c>
      <c r="AJ111" s="23">
        <v>0</v>
      </c>
      <c r="AK111" s="23">
        <v>3</v>
      </c>
      <c r="AL111" s="23">
        <v>1</v>
      </c>
      <c r="AM111" s="23">
        <v>2</v>
      </c>
      <c r="AN111" s="23">
        <v>0</v>
      </c>
      <c r="AO111" s="23">
        <v>1</v>
      </c>
      <c r="AP111" s="25" t="s">
        <v>1792</v>
      </c>
      <c r="AQ111" s="25" t="s">
        <v>1801</v>
      </c>
      <c r="AR111" s="29" t="s">
        <v>1792</v>
      </c>
      <c r="AS111" s="29" t="s">
        <v>1792</v>
      </c>
      <c r="AT111" s="29" t="s">
        <v>1792</v>
      </c>
      <c r="AU111" s="29" t="s">
        <v>1792</v>
      </c>
      <c r="AV111" s="29" t="s">
        <v>1792</v>
      </c>
      <c r="AW111" s="29" t="s">
        <v>1792</v>
      </c>
      <c r="AX111" s="29" t="s">
        <v>1792</v>
      </c>
      <c r="AY111" s="25" t="s">
        <v>1801</v>
      </c>
      <c r="AZ111" s="25" t="s">
        <v>1792</v>
      </c>
      <c r="BA111" s="25" t="s">
        <v>1792</v>
      </c>
      <c r="BB111" s="25" t="s">
        <v>1792</v>
      </c>
      <c r="BC111" s="25" t="s">
        <v>1792</v>
      </c>
      <c r="BD111" s="25" t="s">
        <v>1792</v>
      </c>
      <c r="BE111" s="25" t="s">
        <v>1792</v>
      </c>
      <c r="BF111" s="25" t="s">
        <v>1792</v>
      </c>
      <c r="BG111" s="25" t="s">
        <v>1792</v>
      </c>
      <c r="BH111" s="25" t="s">
        <v>1792</v>
      </c>
      <c r="BI111" s="25" t="s">
        <v>1792</v>
      </c>
      <c r="BJ111" s="25" t="s">
        <v>1792</v>
      </c>
      <c r="BK111" s="25" t="s">
        <v>1792</v>
      </c>
      <c r="BL111" s="25" t="s">
        <v>1792</v>
      </c>
      <c r="BM111" s="25" t="s">
        <v>1792</v>
      </c>
      <c r="BN111" s="23">
        <v>25</v>
      </c>
      <c r="BO111" s="23">
        <v>30</v>
      </c>
      <c r="BP111" s="25" t="s">
        <v>1802</v>
      </c>
      <c r="BQ111" s="25">
        <v>27.5</v>
      </c>
      <c r="BR111" s="25">
        <v>-0.96020000000000005</v>
      </c>
      <c r="BS111" s="25">
        <v>-90.961510000000004</v>
      </c>
    </row>
    <row r="112" spans="1:71">
      <c r="A112" s="23" t="s">
        <v>82</v>
      </c>
      <c r="B112" s="31">
        <v>1400174767001</v>
      </c>
      <c r="C112" s="25" t="s">
        <v>653</v>
      </c>
      <c r="D112" s="25" t="s">
        <v>1974</v>
      </c>
      <c r="E112" s="26">
        <v>39454</v>
      </c>
      <c r="F112" s="26">
        <v>42339</v>
      </c>
      <c r="G112" s="25" t="s">
        <v>83</v>
      </c>
      <c r="H112" s="25" t="s">
        <v>93</v>
      </c>
      <c r="I112" s="25" t="s">
        <v>88</v>
      </c>
      <c r="J112" s="25" t="s">
        <v>1790</v>
      </c>
      <c r="K112" s="25" t="s">
        <v>89</v>
      </c>
      <c r="L112" s="25" t="s">
        <v>654</v>
      </c>
      <c r="M112" s="25" t="s">
        <v>654</v>
      </c>
      <c r="N112" s="25" t="s">
        <v>95</v>
      </c>
      <c r="O112" s="25" t="s">
        <v>95</v>
      </c>
      <c r="P112" s="25" t="s">
        <v>1854</v>
      </c>
      <c r="Q112" s="25" t="s">
        <v>3906</v>
      </c>
      <c r="R112" s="25" t="s">
        <v>3973</v>
      </c>
      <c r="S112" s="25" t="s">
        <v>3867</v>
      </c>
      <c r="T112" s="25" t="s">
        <v>3974</v>
      </c>
      <c r="U112" s="25" t="s">
        <v>1535</v>
      </c>
      <c r="V112" s="27">
        <v>52529407</v>
      </c>
      <c r="W112" s="27"/>
      <c r="X112" s="25"/>
      <c r="Y112" s="28"/>
      <c r="Z112" s="25"/>
      <c r="AA112" s="25" t="s">
        <v>652</v>
      </c>
      <c r="AB112" s="25" t="s">
        <v>652</v>
      </c>
      <c r="AC112" s="37" t="s">
        <v>1881</v>
      </c>
      <c r="AD112" s="25">
        <v>0</v>
      </c>
      <c r="AE112" s="25">
        <v>0</v>
      </c>
      <c r="AF112" s="23">
        <v>7</v>
      </c>
      <c r="AG112" s="23">
        <v>23</v>
      </c>
      <c r="AH112" s="23">
        <v>23</v>
      </c>
      <c r="AI112" s="23">
        <v>0</v>
      </c>
      <c r="AJ112" s="23">
        <v>0</v>
      </c>
      <c r="AK112" s="23">
        <v>3</v>
      </c>
      <c r="AL112" s="23">
        <v>1</v>
      </c>
      <c r="AM112" s="23">
        <v>2</v>
      </c>
      <c r="AN112" s="23">
        <v>0</v>
      </c>
      <c r="AO112" s="23">
        <v>0</v>
      </c>
      <c r="AP112" s="25" t="s">
        <v>1792</v>
      </c>
      <c r="AQ112" s="25" t="s">
        <v>1801</v>
      </c>
      <c r="AR112" s="29" t="s">
        <v>1792</v>
      </c>
      <c r="AS112" s="29" t="s">
        <v>1792</v>
      </c>
      <c r="AT112" s="29" t="s">
        <v>1792</v>
      </c>
      <c r="AU112" s="29" t="s">
        <v>1792</v>
      </c>
      <c r="AV112" s="29" t="s">
        <v>1792</v>
      </c>
      <c r="AW112" s="29" t="s">
        <v>1792</v>
      </c>
      <c r="AX112" s="29" t="s">
        <v>1792</v>
      </c>
      <c r="AY112" s="25" t="s">
        <v>1792</v>
      </c>
      <c r="AZ112" s="25" t="s">
        <v>1792</v>
      </c>
      <c r="BA112" s="25" t="s">
        <v>1792</v>
      </c>
      <c r="BB112" s="25" t="s">
        <v>1792</v>
      </c>
      <c r="BC112" s="25" t="s">
        <v>1792</v>
      </c>
      <c r="BD112" s="25" t="s">
        <v>1792</v>
      </c>
      <c r="BE112" s="25" t="s">
        <v>1792</v>
      </c>
      <c r="BF112" s="25" t="s">
        <v>1792</v>
      </c>
      <c r="BG112" s="25" t="s">
        <v>1792</v>
      </c>
      <c r="BH112" s="25" t="s">
        <v>1792</v>
      </c>
      <c r="BI112" s="25" t="s">
        <v>1792</v>
      </c>
      <c r="BJ112" s="25" t="s">
        <v>1792</v>
      </c>
      <c r="BK112" s="25" t="s">
        <v>1792</v>
      </c>
      <c r="BL112" s="25" t="s">
        <v>1792</v>
      </c>
      <c r="BM112" s="25" t="s">
        <v>1792</v>
      </c>
      <c r="BN112" s="23">
        <v>18</v>
      </c>
      <c r="BO112" s="23">
        <v>20</v>
      </c>
      <c r="BP112" s="25" t="s">
        <v>1802</v>
      </c>
      <c r="BQ112" s="25">
        <v>19</v>
      </c>
      <c r="BR112" s="25">
        <v>-0.95285200000000003</v>
      </c>
      <c r="BS112" s="25">
        <v>-90.966070999999999</v>
      </c>
    </row>
    <row r="113" spans="1:71">
      <c r="A113" s="23" t="s">
        <v>82</v>
      </c>
      <c r="B113" s="31">
        <v>1102504857001</v>
      </c>
      <c r="C113" s="25" t="s">
        <v>667</v>
      </c>
      <c r="D113" s="25" t="s">
        <v>1975</v>
      </c>
      <c r="E113" s="26">
        <v>34284</v>
      </c>
      <c r="F113" s="26">
        <v>34284</v>
      </c>
      <c r="G113" s="25" t="s">
        <v>83</v>
      </c>
      <c r="H113" s="25" t="s">
        <v>93</v>
      </c>
      <c r="I113" s="25" t="s">
        <v>88</v>
      </c>
      <c r="J113" s="25" t="s">
        <v>1790</v>
      </c>
      <c r="K113" s="25" t="s">
        <v>89</v>
      </c>
      <c r="L113" s="25" t="s">
        <v>1976</v>
      </c>
      <c r="M113" s="25" t="s">
        <v>1976</v>
      </c>
      <c r="N113" s="25" t="s">
        <v>95</v>
      </c>
      <c r="O113" s="25" t="s">
        <v>95</v>
      </c>
      <c r="P113" s="25" t="s">
        <v>1854</v>
      </c>
      <c r="Q113" s="25" t="s">
        <v>3892</v>
      </c>
      <c r="R113" s="25" t="s">
        <v>1828</v>
      </c>
      <c r="S113" s="25" t="s">
        <v>3867</v>
      </c>
      <c r="T113" s="25" t="s">
        <v>3975</v>
      </c>
      <c r="U113" s="25" t="s">
        <v>1977</v>
      </c>
      <c r="V113" s="27">
        <v>52529214</v>
      </c>
      <c r="W113" s="27"/>
      <c r="X113" s="25"/>
      <c r="Y113" s="28"/>
      <c r="Z113" s="25"/>
      <c r="AA113" s="25" t="s">
        <v>668</v>
      </c>
      <c r="AB113" s="25" t="s">
        <v>4623</v>
      </c>
      <c r="AC113" s="37" t="s">
        <v>1978</v>
      </c>
      <c r="AD113" s="25">
        <v>0</v>
      </c>
      <c r="AE113" s="25">
        <v>0</v>
      </c>
      <c r="AF113" s="23">
        <v>8</v>
      </c>
      <c r="AG113" s="23">
        <v>17</v>
      </c>
      <c r="AH113" s="23">
        <v>17</v>
      </c>
      <c r="AI113" s="23">
        <v>0</v>
      </c>
      <c r="AJ113" s="23">
        <v>0</v>
      </c>
      <c r="AK113" s="23">
        <v>2</v>
      </c>
      <c r="AL113" s="23">
        <v>1</v>
      </c>
      <c r="AM113" s="23">
        <v>1</v>
      </c>
      <c r="AN113" s="23">
        <v>0</v>
      </c>
      <c r="AO113" s="23">
        <v>1</v>
      </c>
      <c r="AP113" s="25" t="s">
        <v>1801</v>
      </c>
      <c r="AQ113" s="25" t="s">
        <v>1801</v>
      </c>
      <c r="AR113" s="29" t="s">
        <v>1792</v>
      </c>
      <c r="AS113" s="29" t="s">
        <v>1792</v>
      </c>
      <c r="AT113" s="29" t="s">
        <v>1792</v>
      </c>
      <c r="AU113" s="29" t="s">
        <v>1792</v>
      </c>
      <c r="AV113" s="29" t="s">
        <v>1792</v>
      </c>
      <c r="AW113" s="29" t="s">
        <v>1792</v>
      </c>
      <c r="AX113" s="29" t="s">
        <v>1792</v>
      </c>
      <c r="AY113" s="25" t="s">
        <v>1801</v>
      </c>
      <c r="AZ113" s="25" t="s">
        <v>1792</v>
      </c>
      <c r="BA113" s="25" t="s">
        <v>1792</v>
      </c>
      <c r="BB113" s="25" t="s">
        <v>1792</v>
      </c>
      <c r="BC113" s="25" t="s">
        <v>1792</v>
      </c>
      <c r="BD113" s="25" t="s">
        <v>1792</v>
      </c>
      <c r="BE113" s="25" t="s">
        <v>1792</v>
      </c>
      <c r="BF113" s="25" t="s">
        <v>1792</v>
      </c>
      <c r="BG113" s="25" t="s">
        <v>1792</v>
      </c>
      <c r="BH113" s="25" t="s">
        <v>1792</v>
      </c>
      <c r="BI113" s="25" t="s">
        <v>1792</v>
      </c>
      <c r="BJ113" s="25" t="s">
        <v>1792</v>
      </c>
      <c r="BK113" s="25" t="s">
        <v>1801</v>
      </c>
      <c r="BL113" s="25" t="s">
        <v>1792</v>
      </c>
      <c r="BM113" s="25" t="s">
        <v>1792</v>
      </c>
      <c r="BN113" s="23">
        <v>28</v>
      </c>
      <c r="BO113" s="23">
        <v>28</v>
      </c>
      <c r="BP113" s="25" t="s">
        <v>1802</v>
      </c>
      <c r="BQ113" s="25">
        <v>28</v>
      </c>
      <c r="BR113" s="25">
        <v>-0.95664800000000005</v>
      </c>
      <c r="BS113" s="25">
        <v>-90.966880000000003</v>
      </c>
    </row>
    <row r="114" spans="1:71">
      <c r="A114" s="23" t="s">
        <v>82</v>
      </c>
      <c r="B114" s="31">
        <v>2000024196001</v>
      </c>
      <c r="C114" s="25" t="s">
        <v>686</v>
      </c>
      <c r="D114" s="25" t="s">
        <v>1979</v>
      </c>
      <c r="E114" s="26">
        <v>34404</v>
      </c>
      <c r="F114" s="26">
        <v>34025</v>
      </c>
      <c r="G114" s="25" t="s">
        <v>83</v>
      </c>
      <c r="H114" s="25" t="s">
        <v>93</v>
      </c>
      <c r="I114" s="25" t="s">
        <v>88</v>
      </c>
      <c r="J114" s="25" t="s">
        <v>1790</v>
      </c>
      <c r="K114" s="25" t="s">
        <v>89</v>
      </c>
      <c r="L114" s="25" t="s">
        <v>515</v>
      </c>
      <c r="M114" s="25" t="s">
        <v>515</v>
      </c>
      <c r="N114" s="25" t="s">
        <v>95</v>
      </c>
      <c r="O114" s="25" t="s">
        <v>95</v>
      </c>
      <c r="P114" s="25" t="s">
        <v>1854</v>
      </c>
      <c r="Q114" s="25" t="s">
        <v>687</v>
      </c>
      <c r="R114" s="25" t="s">
        <v>3949</v>
      </c>
      <c r="S114" s="25" t="s">
        <v>3867</v>
      </c>
      <c r="T114" s="25" t="s">
        <v>3976</v>
      </c>
      <c r="U114" s="25" t="s">
        <v>687</v>
      </c>
      <c r="V114" s="27">
        <v>52529140</v>
      </c>
      <c r="W114" s="27">
        <v>52529439</v>
      </c>
      <c r="X114" s="25"/>
      <c r="Y114" s="28"/>
      <c r="Z114" s="25"/>
      <c r="AA114" s="25" t="s">
        <v>516</v>
      </c>
      <c r="AB114" s="25" t="s">
        <v>4624</v>
      </c>
      <c r="AC114" s="37" t="s">
        <v>1960</v>
      </c>
      <c r="AD114" s="25">
        <v>0</v>
      </c>
      <c r="AE114" s="25">
        <v>0</v>
      </c>
      <c r="AF114" s="23">
        <v>19</v>
      </c>
      <c r="AG114" s="23">
        <v>48</v>
      </c>
      <c r="AH114" s="23">
        <v>48</v>
      </c>
      <c r="AI114" s="23">
        <v>0</v>
      </c>
      <c r="AJ114" s="23">
        <v>0</v>
      </c>
      <c r="AK114" s="23">
        <v>10</v>
      </c>
      <c r="AL114" s="23">
        <v>4</v>
      </c>
      <c r="AM114" s="23">
        <v>6</v>
      </c>
      <c r="AN114" s="23">
        <v>0</v>
      </c>
      <c r="AO114" s="23">
        <v>2</v>
      </c>
      <c r="AP114" s="25" t="s">
        <v>1801</v>
      </c>
      <c r="AQ114" s="25" t="s">
        <v>1801</v>
      </c>
      <c r="AR114" s="29" t="s">
        <v>1792</v>
      </c>
      <c r="AS114" s="29" t="s">
        <v>1792</v>
      </c>
      <c r="AT114" s="29" t="s">
        <v>1792</v>
      </c>
      <c r="AU114" s="29" t="s">
        <v>1792</v>
      </c>
      <c r="AV114" s="29" t="s">
        <v>1792</v>
      </c>
      <c r="AW114" s="29" t="s">
        <v>1792</v>
      </c>
      <c r="AX114" s="29" t="s">
        <v>1792</v>
      </c>
      <c r="AY114" s="25" t="s">
        <v>1801</v>
      </c>
      <c r="AZ114" s="25" t="s">
        <v>1792</v>
      </c>
      <c r="BA114" s="25" t="s">
        <v>1792</v>
      </c>
      <c r="BB114" s="25" t="s">
        <v>1792</v>
      </c>
      <c r="BC114" s="25" t="s">
        <v>1792</v>
      </c>
      <c r="BD114" s="25" t="s">
        <v>1792</v>
      </c>
      <c r="BE114" s="25" t="s">
        <v>1792</v>
      </c>
      <c r="BF114" s="25" t="s">
        <v>1792</v>
      </c>
      <c r="BG114" s="25" t="s">
        <v>1792</v>
      </c>
      <c r="BH114" s="25" t="s">
        <v>1792</v>
      </c>
      <c r="BI114" s="25" t="s">
        <v>1792</v>
      </c>
      <c r="BJ114" s="25" t="s">
        <v>1801</v>
      </c>
      <c r="BK114" s="25" t="s">
        <v>1801</v>
      </c>
      <c r="BL114" s="25" t="s">
        <v>1792</v>
      </c>
      <c r="BM114" s="25" t="s">
        <v>1792</v>
      </c>
      <c r="BN114" s="23">
        <v>91.2</v>
      </c>
      <c r="BO114" s="23">
        <v>109.44</v>
      </c>
      <c r="BP114" s="25" t="s">
        <v>1825</v>
      </c>
      <c r="BQ114" s="25">
        <v>100.32</v>
      </c>
      <c r="BR114" s="25">
        <v>-0.95487999999999995</v>
      </c>
      <c r="BS114" s="25">
        <v>-90.964449999999999</v>
      </c>
    </row>
    <row r="115" spans="1:71">
      <c r="A115" s="23" t="s">
        <v>82</v>
      </c>
      <c r="B115" s="31">
        <v>2000010112001</v>
      </c>
      <c r="C115" s="25" t="s">
        <v>689</v>
      </c>
      <c r="D115" s="25" t="s">
        <v>1980</v>
      </c>
      <c r="E115" s="26">
        <v>39207</v>
      </c>
      <c r="F115" s="36">
        <v>38897</v>
      </c>
      <c r="G115" s="25" t="s">
        <v>83</v>
      </c>
      <c r="H115" s="25" t="s">
        <v>93</v>
      </c>
      <c r="I115" s="25" t="s">
        <v>88</v>
      </c>
      <c r="J115" s="25" t="s">
        <v>1790</v>
      </c>
      <c r="K115" s="25" t="s">
        <v>89</v>
      </c>
      <c r="L115" s="25" t="s">
        <v>690</v>
      </c>
      <c r="M115" s="25" t="s">
        <v>690</v>
      </c>
      <c r="N115" s="25" t="s">
        <v>95</v>
      </c>
      <c r="O115" s="25" t="s">
        <v>95</v>
      </c>
      <c r="P115" s="25" t="s">
        <v>1854</v>
      </c>
      <c r="Q115" s="25" t="s">
        <v>3911</v>
      </c>
      <c r="R115" s="25" t="s">
        <v>147</v>
      </c>
      <c r="S115" s="25" t="s">
        <v>3867</v>
      </c>
      <c r="T115" s="25" t="s">
        <v>3977</v>
      </c>
      <c r="U115" s="25" t="s">
        <v>1981</v>
      </c>
      <c r="V115" s="27">
        <v>52529211</v>
      </c>
      <c r="W115" s="27">
        <v>52529208</v>
      </c>
      <c r="X115" s="23"/>
      <c r="Y115" s="33">
        <v>989813017</v>
      </c>
      <c r="Z115" s="25"/>
      <c r="AA115" s="25" t="s">
        <v>691</v>
      </c>
      <c r="AB115" s="25" t="s">
        <v>691</v>
      </c>
      <c r="AC115" s="25" t="s">
        <v>443</v>
      </c>
      <c r="AD115" s="25">
        <v>0</v>
      </c>
      <c r="AE115" s="25">
        <v>0</v>
      </c>
      <c r="AF115" s="23">
        <v>11</v>
      </c>
      <c r="AG115" s="23">
        <v>37</v>
      </c>
      <c r="AH115" s="23">
        <v>37</v>
      </c>
      <c r="AI115" s="23">
        <v>0</v>
      </c>
      <c r="AJ115" s="23">
        <v>0</v>
      </c>
      <c r="AK115" s="23">
        <v>2</v>
      </c>
      <c r="AL115" s="23">
        <v>0</v>
      </c>
      <c r="AM115" s="23">
        <v>2</v>
      </c>
      <c r="AN115" s="23">
        <v>0</v>
      </c>
      <c r="AO115" s="23">
        <v>0</v>
      </c>
      <c r="AP115" s="25" t="s">
        <v>1792</v>
      </c>
      <c r="AQ115" s="25" t="s">
        <v>1801</v>
      </c>
      <c r="AR115" s="29" t="s">
        <v>1792</v>
      </c>
      <c r="AS115" s="29" t="s">
        <v>1792</v>
      </c>
      <c r="AT115" s="29" t="s">
        <v>1792</v>
      </c>
      <c r="AU115" s="29" t="s">
        <v>1792</v>
      </c>
      <c r="AV115" s="29" t="s">
        <v>1792</v>
      </c>
      <c r="AW115" s="29" t="s">
        <v>1792</v>
      </c>
      <c r="AX115" s="29" t="s">
        <v>1792</v>
      </c>
      <c r="AY115" s="25" t="s">
        <v>1792</v>
      </c>
      <c r="AZ115" s="25" t="s">
        <v>1792</v>
      </c>
      <c r="BA115" s="25" t="s">
        <v>1792</v>
      </c>
      <c r="BB115" s="25" t="s">
        <v>1792</v>
      </c>
      <c r="BC115" s="25" t="s">
        <v>1792</v>
      </c>
      <c r="BD115" s="25" t="s">
        <v>1792</v>
      </c>
      <c r="BE115" s="25" t="s">
        <v>1792</v>
      </c>
      <c r="BF115" s="25" t="s">
        <v>1792</v>
      </c>
      <c r="BG115" s="25" t="s">
        <v>1792</v>
      </c>
      <c r="BH115" s="25" t="s">
        <v>1792</v>
      </c>
      <c r="BI115" s="25" t="s">
        <v>1792</v>
      </c>
      <c r="BJ115" s="25" t="s">
        <v>1792</v>
      </c>
      <c r="BK115" s="25" t="s">
        <v>1801</v>
      </c>
      <c r="BL115" s="25" t="s">
        <v>1792</v>
      </c>
      <c r="BM115" s="25" t="s">
        <v>1792</v>
      </c>
      <c r="BN115" s="23">
        <v>40</v>
      </c>
      <c r="BO115" s="23">
        <v>50</v>
      </c>
      <c r="BP115" s="25" t="s">
        <v>1825</v>
      </c>
      <c r="BQ115" s="25">
        <v>45</v>
      </c>
      <c r="BR115" s="25">
        <v>-0.95386000000000004</v>
      </c>
      <c r="BS115" s="25">
        <v>-90.964449999999999</v>
      </c>
    </row>
    <row r="116" spans="1:71">
      <c r="A116" s="23" t="s">
        <v>82</v>
      </c>
      <c r="B116" s="31">
        <v>2000024469001</v>
      </c>
      <c r="C116" s="25" t="s">
        <v>708</v>
      </c>
      <c r="D116" s="25" t="s">
        <v>1982</v>
      </c>
      <c r="E116" s="26">
        <v>37112</v>
      </c>
      <c r="F116" s="26">
        <v>39181</v>
      </c>
      <c r="G116" s="25" t="s">
        <v>83</v>
      </c>
      <c r="H116" s="25" t="s">
        <v>93</v>
      </c>
      <c r="I116" s="25" t="s">
        <v>88</v>
      </c>
      <c r="J116" s="25" t="s">
        <v>1790</v>
      </c>
      <c r="K116" s="25" t="s">
        <v>89</v>
      </c>
      <c r="L116" s="25" t="s">
        <v>709</v>
      </c>
      <c r="M116" s="25" t="s">
        <v>709</v>
      </c>
      <c r="N116" s="25" t="s">
        <v>95</v>
      </c>
      <c r="O116" s="25" t="s">
        <v>95</v>
      </c>
      <c r="P116" s="25" t="s">
        <v>1854</v>
      </c>
      <c r="Q116" s="25" t="s">
        <v>3887</v>
      </c>
      <c r="R116" s="25" t="s">
        <v>89</v>
      </c>
      <c r="S116" s="25" t="s">
        <v>3867</v>
      </c>
      <c r="T116" s="25" t="s">
        <v>3978</v>
      </c>
      <c r="U116" s="25" t="s">
        <v>501</v>
      </c>
      <c r="V116" s="27">
        <v>52529046</v>
      </c>
      <c r="W116" s="27"/>
      <c r="X116" s="25"/>
      <c r="Y116" s="28"/>
      <c r="Z116" s="25"/>
      <c r="AA116" s="25" t="s">
        <v>252</v>
      </c>
      <c r="AB116" s="25" t="s">
        <v>252</v>
      </c>
      <c r="AC116" s="25" t="s">
        <v>443</v>
      </c>
      <c r="AD116" s="25">
        <v>0</v>
      </c>
      <c r="AE116" s="25">
        <v>0</v>
      </c>
      <c r="AF116" s="23">
        <v>10</v>
      </c>
      <c r="AG116" s="23">
        <v>28</v>
      </c>
      <c r="AH116" s="23">
        <v>28</v>
      </c>
      <c r="AI116" s="23">
        <v>0</v>
      </c>
      <c r="AJ116" s="23">
        <v>0</v>
      </c>
      <c r="AK116" s="23">
        <v>2</v>
      </c>
      <c r="AL116" s="23">
        <v>1</v>
      </c>
      <c r="AM116" s="23">
        <v>1</v>
      </c>
      <c r="AN116" s="23">
        <v>0</v>
      </c>
      <c r="AO116" s="23">
        <v>0</v>
      </c>
      <c r="AP116" s="25" t="s">
        <v>1792</v>
      </c>
      <c r="AQ116" s="25" t="s">
        <v>1801</v>
      </c>
      <c r="AR116" s="29" t="s">
        <v>1792</v>
      </c>
      <c r="AS116" s="29" t="s">
        <v>1792</v>
      </c>
      <c r="AT116" s="29" t="s">
        <v>1792</v>
      </c>
      <c r="AU116" s="29" t="s">
        <v>1792</v>
      </c>
      <c r="AV116" s="29" t="s">
        <v>1792</v>
      </c>
      <c r="AW116" s="29" t="s">
        <v>1792</v>
      </c>
      <c r="AX116" s="29" t="s">
        <v>1792</v>
      </c>
      <c r="AY116" s="25" t="s">
        <v>1792</v>
      </c>
      <c r="AZ116" s="25" t="s">
        <v>1792</v>
      </c>
      <c r="BA116" s="25" t="s">
        <v>1792</v>
      </c>
      <c r="BB116" s="25" t="s">
        <v>1792</v>
      </c>
      <c r="BC116" s="25" t="s">
        <v>1792</v>
      </c>
      <c r="BD116" s="25" t="s">
        <v>1792</v>
      </c>
      <c r="BE116" s="25" t="s">
        <v>1792</v>
      </c>
      <c r="BF116" s="25" t="s">
        <v>1792</v>
      </c>
      <c r="BG116" s="25" t="s">
        <v>1792</v>
      </c>
      <c r="BH116" s="25" t="s">
        <v>1792</v>
      </c>
      <c r="BI116" s="25" t="s">
        <v>1792</v>
      </c>
      <c r="BJ116" s="25" t="s">
        <v>1792</v>
      </c>
      <c r="BK116" s="25" t="s">
        <v>1792</v>
      </c>
      <c r="BL116" s="25" t="s">
        <v>1792</v>
      </c>
      <c r="BM116" s="25" t="s">
        <v>1792</v>
      </c>
      <c r="BN116" s="23">
        <v>130</v>
      </c>
      <c r="BO116" s="23">
        <v>80</v>
      </c>
      <c r="BP116" s="25" t="s">
        <v>1825</v>
      </c>
      <c r="BQ116" s="25">
        <v>105</v>
      </c>
      <c r="BR116" s="25">
        <v>-0.95733999999999997</v>
      </c>
      <c r="BS116" s="25">
        <v>-90.967569999999995</v>
      </c>
    </row>
    <row r="117" spans="1:71">
      <c r="A117" s="23" t="s">
        <v>82</v>
      </c>
      <c r="B117" s="31">
        <v>1710906130001</v>
      </c>
      <c r="C117" s="25" t="s">
        <v>724</v>
      </c>
      <c r="D117" s="25" t="s">
        <v>1983</v>
      </c>
      <c r="E117" s="26">
        <v>36562</v>
      </c>
      <c r="F117" s="26">
        <v>36679</v>
      </c>
      <c r="G117" s="25" t="s">
        <v>83</v>
      </c>
      <c r="H117" s="25" t="s">
        <v>93</v>
      </c>
      <c r="I117" s="25" t="s">
        <v>88</v>
      </c>
      <c r="J117" s="25" t="s">
        <v>1790</v>
      </c>
      <c r="K117" s="25" t="s">
        <v>89</v>
      </c>
      <c r="L117" s="25" t="s">
        <v>1984</v>
      </c>
      <c r="M117" s="25" t="s">
        <v>1985</v>
      </c>
      <c r="N117" s="25" t="s">
        <v>95</v>
      </c>
      <c r="O117" s="25" t="s">
        <v>95</v>
      </c>
      <c r="P117" s="25" t="s">
        <v>1854</v>
      </c>
      <c r="Q117" s="25" t="s">
        <v>3911</v>
      </c>
      <c r="R117" s="25" t="s">
        <v>3949</v>
      </c>
      <c r="S117" s="25" t="s">
        <v>3867</v>
      </c>
      <c r="T117" s="25" t="s">
        <v>3979</v>
      </c>
      <c r="U117" s="25" t="s">
        <v>1986</v>
      </c>
      <c r="V117" s="27">
        <v>52529468</v>
      </c>
      <c r="W117" s="27"/>
      <c r="X117" s="25"/>
      <c r="Y117" s="28"/>
      <c r="Z117" s="25"/>
      <c r="AA117" s="25" t="s">
        <v>725</v>
      </c>
      <c r="AB117" s="25" t="s">
        <v>725</v>
      </c>
      <c r="AC117" s="25" t="s">
        <v>443</v>
      </c>
      <c r="AD117" s="25">
        <v>0</v>
      </c>
      <c r="AE117" s="25">
        <v>0</v>
      </c>
      <c r="AF117" s="23">
        <v>5</v>
      </c>
      <c r="AG117" s="23">
        <v>10</v>
      </c>
      <c r="AH117" s="23">
        <v>10</v>
      </c>
      <c r="AI117" s="23">
        <v>0</v>
      </c>
      <c r="AJ117" s="23">
        <v>0</v>
      </c>
      <c r="AK117" s="23">
        <v>2</v>
      </c>
      <c r="AL117" s="23">
        <v>1</v>
      </c>
      <c r="AM117" s="23">
        <v>1</v>
      </c>
      <c r="AN117" s="23">
        <v>0</v>
      </c>
      <c r="AO117" s="25"/>
      <c r="AP117" s="25" t="s">
        <v>1792</v>
      </c>
      <c r="AQ117" s="25" t="s">
        <v>1801</v>
      </c>
      <c r="AR117" s="29" t="s">
        <v>1792</v>
      </c>
      <c r="AS117" s="29" t="s">
        <v>1792</v>
      </c>
      <c r="AT117" s="29" t="s">
        <v>1792</v>
      </c>
      <c r="AU117" s="29" t="s">
        <v>1792</v>
      </c>
      <c r="AV117" s="29" t="s">
        <v>1792</v>
      </c>
      <c r="AW117" s="29" t="s">
        <v>1792</v>
      </c>
      <c r="AX117" s="29" t="s">
        <v>1792</v>
      </c>
      <c r="AY117" s="25" t="s">
        <v>1792</v>
      </c>
      <c r="AZ117" s="25" t="s">
        <v>1792</v>
      </c>
      <c r="BA117" s="25" t="s">
        <v>1792</v>
      </c>
      <c r="BB117" s="25" t="s">
        <v>1792</v>
      </c>
      <c r="BC117" s="25" t="s">
        <v>1792</v>
      </c>
      <c r="BD117" s="25" t="s">
        <v>1792</v>
      </c>
      <c r="BE117" s="25" t="s">
        <v>1792</v>
      </c>
      <c r="BF117" s="25" t="s">
        <v>1792</v>
      </c>
      <c r="BG117" s="25" t="s">
        <v>1792</v>
      </c>
      <c r="BH117" s="25" t="s">
        <v>1792</v>
      </c>
      <c r="BI117" s="25" t="s">
        <v>1792</v>
      </c>
      <c r="BJ117" s="25" t="s">
        <v>1792</v>
      </c>
      <c r="BK117" s="25" t="s">
        <v>1792</v>
      </c>
      <c r="BL117" s="25" t="s">
        <v>1792</v>
      </c>
      <c r="BM117" s="25" t="s">
        <v>1792</v>
      </c>
      <c r="BN117" s="23">
        <v>67.2</v>
      </c>
      <c r="BO117" s="23">
        <v>89.6</v>
      </c>
      <c r="BP117" s="25" t="s">
        <v>1825</v>
      </c>
      <c r="BQ117" s="25">
        <v>78.400000000000006</v>
      </c>
      <c r="BR117" s="25">
        <v>-0.95394999999999996</v>
      </c>
      <c r="BS117" s="25">
        <v>-90.965059999999994</v>
      </c>
    </row>
    <row r="118" spans="1:71">
      <c r="A118" s="23" t="s">
        <v>82</v>
      </c>
      <c r="B118" s="31">
        <v>1103318562001</v>
      </c>
      <c r="C118" s="25" t="s">
        <v>1987</v>
      </c>
      <c r="D118" s="25" t="s">
        <v>1988</v>
      </c>
      <c r="E118" s="26">
        <v>38814</v>
      </c>
      <c r="F118" s="26">
        <v>36629</v>
      </c>
      <c r="G118" s="25" t="s">
        <v>83</v>
      </c>
      <c r="H118" s="25" t="s">
        <v>93</v>
      </c>
      <c r="I118" s="25" t="s">
        <v>88</v>
      </c>
      <c r="J118" s="25" t="s">
        <v>1790</v>
      </c>
      <c r="K118" s="25" t="s">
        <v>89</v>
      </c>
      <c r="L118" s="25" t="s">
        <v>730</v>
      </c>
      <c r="M118" s="25" t="s">
        <v>730</v>
      </c>
      <c r="N118" s="25" t="s">
        <v>95</v>
      </c>
      <c r="O118" s="25" t="s">
        <v>95</v>
      </c>
      <c r="P118" s="25" t="s">
        <v>1854</v>
      </c>
      <c r="Q118" s="25" t="s">
        <v>3911</v>
      </c>
      <c r="R118" s="25" t="s">
        <v>1930</v>
      </c>
      <c r="S118" s="25" t="s">
        <v>3867</v>
      </c>
      <c r="T118" s="25" t="s">
        <v>3980</v>
      </c>
      <c r="U118" s="25" t="s">
        <v>731</v>
      </c>
      <c r="V118" s="27">
        <v>52529420</v>
      </c>
      <c r="W118" s="39"/>
      <c r="X118" s="25"/>
      <c r="Y118" s="33">
        <v>997683157</v>
      </c>
      <c r="Z118" s="25"/>
      <c r="AA118" s="25" t="s">
        <v>1989</v>
      </c>
      <c r="AB118" s="25" t="s">
        <v>4625</v>
      </c>
      <c r="AC118" s="37" t="s">
        <v>732</v>
      </c>
      <c r="AD118" s="25">
        <v>0</v>
      </c>
      <c r="AE118" s="25">
        <v>0</v>
      </c>
      <c r="AF118" s="23">
        <v>12</v>
      </c>
      <c r="AG118" s="23">
        <v>28</v>
      </c>
      <c r="AH118" s="23">
        <v>21</v>
      </c>
      <c r="AI118" s="23">
        <v>0</v>
      </c>
      <c r="AJ118" s="23">
        <v>0</v>
      </c>
      <c r="AK118" s="23">
        <v>2</v>
      </c>
      <c r="AL118" s="23">
        <v>0</v>
      </c>
      <c r="AM118" s="23">
        <v>2</v>
      </c>
      <c r="AN118" s="23">
        <v>0</v>
      </c>
      <c r="AO118" s="23">
        <v>1</v>
      </c>
      <c r="AP118" s="25" t="s">
        <v>1792</v>
      </c>
      <c r="AQ118" s="25" t="s">
        <v>1801</v>
      </c>
      <c r="AR118" s="29" t="s">
        <v>1792</v>
      </c>
      <c r="AS118" s="29" t="s">
        <v>1792</v>
      </c>
      <c r="AT118" s="29" t="s">
        <v>1792</v>
      </c>
      <c r="AU118" s="29" t="s">
        <v>1792</v>
      </c>
      <c r="AV118" s="29" t="s">
        <v>1792</v>
      </c>
      <c r="AW118" s="29" t="s">
        <v>1792</v>
      </c>
      <c r="AX118" s="29" t="s">
        <v>1792</v>
      </c>
      <c r="AY118" s="25" t="s">
        <v>1792</v>
      </c>
      <c r="AZ118" s="25" t="s">
        <v>1792</v>
      </c>
      <c r="BA118" s="25" t="s">
        <v>1792</v>
      </c>
      <c r="BB118" s="25" t="s">
        <v>1792</v>
      </c>
      <c r="BC118" s="25" t="s">
        <v>1792</v>
      </c>
      <c r="BD118" s="25" t="s">
        <v>1792</v>
      </c>
      <c r="BE118" s="25" t="s">
        <v>1792</v>
      </c>
      <c r="BF118" s="25" t="s">
        <v>1792</v>
      </c>
      <c r="BG118" s="25" t="s">
        <v>1792</v>
      </c>
      <c r="BH118" s="25" t="s">
        <v>1792</v>
      </c>
      <c r="BI118" s="25" t="s">
        <v>1792</v>
      </c>
      <c r="BJ118" s="25" t="s">
        <v>1792</v>
      </c>
      <c r="BK118" s="25" t="s">
        <v>1792</v>
      </c>
      <c r="BL118" s="25" t="s">
        <v>1801</v>
      </c>
      <c r="BM118" s="25" t="s">
        <v>1792</v>
      </c>
      <c r="BN118" s="23">
        <v>60</v>
      </c>
      <c r="BO118" s="23">
        <v>60</v>
      </c>
      <c r="BP118" s="25" t="s">
        <v>1825</v>
      </c>
      <c r="BQ118" s="25">
        <v>60</v>
      </c>
      <c r="BR118" s="25">
        <v>-0.95415000000000005</v>
      </c>
      <c r="BS118" s="25">
        <v>-90.962969999999999</v>
      </c>
    </row>
    <row r="119" spans="1:71">
      <c r="A119" s="23" t="s">
        <v>82</v>
      </c>
      <c r="B119" s="31">
        <v>1000924785001</v>
      </c>
      <c r="C119" s="25" t="s">
        <v>1828</v>
      </c>
      <c r="D119" s="25" t="s">
        <v>1990</v>
      </c>
      <c r="E119" s="26">
        <v>37686</v>
      </c>
      <c r="F119" s="36">
        <v>32773</v>
      </c>
      <c r="G119" s="25" t="s">
        <v>83</v>
      </c>
      <c r="H119" s="25" t="s">
        <v>93</v>
      </c>
      <c r="I119" s="25" t="s">
        <v>88</v>
      </c>
      <c r="J119" s="25" t="s">
        <v>1790</v>
      </c>
      <c r="K119" s="25" t="s">
        <v>89</v>
      </c>
      <c r="L119" s="25" t="s">
        <v>1991</v>
      </c>
      <c r="M119" s="25" t="s">
        <v>1991</v>
      </c>
      <c r="N119" s="25" t="s">
        <v>95</v>
      </c>
      <c r="O119" s="25" t="s">
        <v>95</v>
      </c>
      <c r="P119" s="25" t="s">
        <v>1854</v>
      </c>
      <c r="Q119" s="25" t="s">
        <v>3981</v>
      </c>
      <c r="R119" s="25" t="s">
        <v>3913</v>
      </c>
      <c r="S119" s="25" t="s">
        <v>3867</v>
      </c>
      <c r="T119" s="25"/>
      <c r="U119" s="25" t="s">
        <v>1912</v>
      </c>
      <c r="V119" s="27">
        <v>52529106</v>
      </c>
      <c r="W119" s="27"/>
      <c r="X119" s="25"/>
      <c r="Y119" s="28"/>
      <c r="Z119" s="25"/>
      <c r="AA119" s="25" t="s">
        <v>745</v>
      </c>
      <c r="AB119" s="25" t="s">
        <v>745</v>
      </c>
      <c r="AC119" s="25" t="s">
        <v>443</v>
      </c>
      <c r="AD119" s="25">
        <v>0</v>
      </c>
      <c r="AE119" s="25">
        <v>0</v>
      </c>
      <c r="AF119" s="23">
        <v>6</v>
      </c>
      <c r="AG119" s="23">
        <v>20</v>
      </c>
      <c r="AH119" s="23">
        <v>20</v>
      </c>
      <c r="AI119" s="23">
        <v>0</v>
      </c>
      <c r="AJ119" s="23">
        <v>0</v>
      </c>
      <c r="AK119" s="23">
        <v>2</v>
      </c>
      <c r="AL119" s="23">
        <v>0</v>
      </c>
      <c r="AM119" s="23">
        <v>2</v>
      </c>
      <c r="AN119" s="23">
        <v>0</v>
      </c>
      <c r="AO119" s="23">
        <v>0</v>
      </c>
      <c r="AP119" s="25" t="s">
        <v>1792</v>
      </c>
      <c r="AQ119" s="25" t="s">
        <v>1801</v>
      </c>
      <c r="AR119" s="29" t="s">
        <v>1792</v>
      </c>
      <c r="AS119" s="29" t="s">
        <v>1792</v>
      </c>
      <c r="AT119" s="29" t="s">
        <v>1792</v>
      </c>
      <c r="AU119" s="29" t="s">
        <v>1792</v>
      </c>
      <c r="AV119" s="29" t="s">
        <v>1792</v>
      </c>
      <c r="AW119" s="29" t="s">
        <v>1792</v>
      </c>
      <c r="AX119" s="29" t="s">
        <v>1792</v>
      </c>
      <c r="AY119" s="25" t="s">
        <v>1792</v>
      </c>
      <c r="AZ119" s="25" t="s">
        <v>1792</v>
      </c>
      <c r="BA119" s="25" t="s">
        <v>1792</v>
      </c>
      <c r="BB119" s="25" t="s">
        <v>1792</v>
      </c>
      <c r="BC119" s="25" t="s">
        <v>1792</v>
      </c>
      <c r="BD119" s="25" t="s">
        <v>1792</v>
      </c>
      <c r="BE119" s="25" t="s">
        <v>1792</v>
      </c>
      <c r="BF119" s="25" t="s">
        <v>1792</v>
      </c>
      <c r="BG119" s="25" t="s">
        <v>1792</v>
      </c>
      <c r="BH119" s="25" t="s">
        <v>1792</v>
      </c>
      <c r="BI119" s="25" t="s">
        <v>1792</v>
      </c>
      <c r="BJ119" s="25" t="s">
        <v>1792</v>
      </c>
      <c r="BK119" s="25" t="s">
        <v>1801</v>
      </c>
      <c r="BL119" s="25" t="s">
        <v>1792</v>
      </c>
      <c r="BM119" s="25" t="s">
        <v>1792</v>
      </c>
      <c r="BN119" s="23">
        <v>70</v>
      </c>
      <c r="BO119" s="23">
        <v>70</v>
      </c>
      <c r="BP119" s="25" t="s">
        <v>1825</v>
      </c>
      <c r="BQ119" s="25">
        <v>70</v>
      </c>
      <c r="BR119" s="25">
        <v>-0.95626</v>
      </c>
      <c r="BS119" s="25">
        <v>-90.964619999999996</v>
      </c>
    </row>
    <row r="120" spans="1:71">
      <c r="A120" s="23" t="s">
        <v>82</v>
      </c>
      <c r="B120" s="31">
        <v>1792196876001</v>
      </c>
      <c r="C120" s="25" t="s">
        <v>1992</v>
      </c>
      <c r="D120" s="25" t="s">
        <v>1993</v>
      </c>
      <c r="E120" s="26">
        <v>40241</v>
      </c>
      <c r="F120" s="26">
        <v>38218</v>
      </c>
      <c r="G120" s="25" t="s">
        <v>83</v>
      </c>
      <c r="H120" s="25" t="s">
        <v>93</v>
      </c>
      <c r="I120" s="25" t="s">
        <v>88</v>
      </c>
      <c r="J120" s="25" t="s">
        <v>1790</v>
      </c>
      <c r="K120" s="25" t="s">
        <v>89</v>
      </c>
      <c r="L120" s="25" t="s">
        <v>1994</v>
      </c>
      <c r="M120" s="25" t="s">
        <v>1131</v>
      </c>
      <c r="N120" s="25" t="s">
        <v>95</v>
      </c>
      <c r="O120" s="25" t="s">
        <v>95</v>
      </c>
      <c r="P120" s="25" t="s">
        <v>1854</v>
      </c>
      <c r="Q120" s="25" t="s">
        <v>222</v>
      </c>
      <c r="R120" s="25" t="s">
        <v>89</v>
      </c>
      <c r="S120" s="25" t="s">
        <v>3867</v>
      </c>
      <c r="T120" s="25" t="s">
        <v>3982</v>
      </c>
      <c r="U120" s="25" t="s">
        <v>1995</v>
      </c>
      <c r="V120" s="27">
        <v>52529276</v>
      </c>
      <c r="W120" s="27">
        <v>52529235</v>
      </c>
      <c r="X120" s="25"/>
      <c r="Y120" s="28"/>
      <c r="Z120" s="25"/>
      <c r="AA120" s="25" t="s">
        <v>1996</v>
      </c>
      <c r="AB120" s="25" t="s">
        <v>1996</v>
      </c>
      <c r="AC120" s="37" t="s">
        <v>750</v>
      </c>
      <c r="AD120" s="25">
        <v>0</v>
      </c>
      <c r="AE120" s="25">
        <v>0</v>
      </c>
      <c r="AF120" s="23">
        <v>12</v>
      </c>
      <c r="AG120" s="23">
        <v>28</v>
      </c>
      <c r="AH120" s="23">
        <v>28</v>
      </c>
      <c r="AI120" s="23">
        <v>0</v>
      </c>
      <c r="AJ120" s="23">
        <v>0</v>
      </c>
      <c r="AK120" s="23">
        <v>8</v>
      </c>
      <c r="AL120" s="23">
        <v>4</v>
      </c>
      <c r="AM120" s="23">
        <v>4</v>
      </c>
      <c r="AN120" s="23">
        <v>0</v>
      </c>
      <c r="AO120" s="23">
        <v>3</v>
      </c>
      <c r="AP120" s="25" t="s">
        <v>1801</v>
      </c>
      <c r="AQ120" s="25" t="s">
        <v>1801</v>
      </c>
      <c r="AR120" s="29" t="s">
        <v>1792</v>
      </c>
      <c r="AS120" s="29" t="s">
        <v>1801</v>
      </c>
      <c r="AT120" s="29" t="s">
        <v>1792</v>
      </c>
      <c r="AU120" s="29" t="s">
        <v>1801</v>
      </c>
      <c r="AV120" s="29" t="s">
        <v>1792</v>
      </c>
      <c r="AW120" s="29" t="s">
        <v>1792</v>
      </c>
      <c r="AX120" s="29" t="s">
        <v>1801</v>
      </c>
      <c r="AY120" s="25" t="s">
        <v>1801</v>
      </c>
      <c r="AZ120" s="25" t="s">
        <v>1792</v>
      </c>
      <c r="BA120" s="25" t="s">
        <v>1792</v>
      </c>
      <c r="BB120" s="25" t="s">
        <v>1792</v>
      </c>
      <c r="BC120" s="25" t="s">
        <v>1801</v>
      </c>
      <c r="BD120" s="25" t="s">
        <v>1792</v>
      </c>
      <c r="BE120" s="25" t="s">
        <v>1792</v>
      </c>
      <c r="BF120" s="25" t="s">
        <v>1792</v>
      </c>
      <c r="BG120" s="25" t="s">
        <v>1792</v>
      </c>
      <c r="BH120" s="25" t="s">
        <v>1792</v>
      </c>
      <c r="BI120" s="25" t="s">
        <v>1792</v>
      </c>
      <c r="BJ120" s="25" t="s">
        <v>1801</v>
      </c>
      <c r="BK120" s="25" t="s">
        <v>1801</v>
      </c>
      <c r="BL120" s="25" t="s">
        <v>1801</v>
      </c>
      <c r="BM120" s="25" t="s">
        <v>1801</v>
      </c>
      <c r="BN120" s="23">
        <v>117.6</v>
      </c>
      <c r="BO120" s="23">
        <v>117.6</v>
      </c>
      <c r="BP120" s="25" t="s">
        <v>1825</v>
      </c>
      <c r="BQ120" s="25">
        <v>117.6</v>
      </c>
      <c r="BR120" s="25">
        <v>-0.95991000000000004</v>
      </c>
      <c r="BS120" s="25">
        <v>-90.961730000000003</v>
      </c>
    </row>
    <row r="121" spans="1:71">
      <c r="A121" s="23" t="s">
        <v>82</v>
      </c>
      <c r="B121" s="31">
        <v>1802702322001</v>
      </c>
      <c r="C121" s="25" t="s">
        <v>754</v>
      </c>
      <c r="D121" s="25" t="s">
        <v>1997</v>
      </c>
      <c r="E121" s="26">
        <v>39700</v>
      </c>
      <c r="F121" s="26">
        <v>39346</v>
      </c>
      <c r="G121" s="25" t="s">
        <v>83</v>
      </c>
      <c r="H121" s="25" t="s">
        <v>93</v>
      </c>
      <c r="I121" s="25" t="s">
        <v>88</v>
      </c>
      <c r="J121" s="25" t="s">
        <v>1790</v>
      </c>
      <c r="K121" s="25" t="s">
        <v>89</v>
      </c>
      <c r="L121" s="25" t="s">
        <v>1998</v>
      </c>
      <c r="M121" s="25" t="s">
        <v>1998</v>
      </c>
      <c r="N121" s="25" t="s">
        <v>95</v>
      </c>
      <c r="O121" s="25" t="s">
        <v>95</v>
      </c>
      <c r="P121" s="25" t="s">
        <v>1854</v>
      </c>
      <c r="Q121" s="25" t="s">
        <v>333</v>
      </c>
      <c r="R121" s="25" t="s">
        <v>147</v>
      </c>
      <c r="S121" s="25" t="s">
        <v>3867</v>
      </c>
      <c r="T121" s="25"/>
      <c r="U121" s="25" t="s">
        <v>1999</v>
      </c>
      <c r="V121" s="27">
        <v>52529051</v>
      </c>
      <c r="W121" s="27"/>
      <c r="X121" s="23"/>
      <c r="Y121" s="33">
        <v>982502598</v>
      </c>
      <c r="Z121" s="25"/>
      <c r="AA121" s="25" t="s">
        <v>2000</v>
      </c>
      <c r="AB121" s="25" t="s">
        <v>4626</v>
      </c>
      <c r="AC121" s="37" t="s">
        <v>2001</v>
      </c>
      <c r="AD121" s="25">
        <v>0</v>
      </c>
      <c r="AE121" s="25">
        <v>0</v>
      </c>
      <c r="AF121" s="23">
        <v>17</v>
      </c>
      <c r="AG121" s="23">
        <v>51</v>
      </c>
      <c r="AH121" s="23">
        <v>51</v>
      </c>
      <c r="AI121" s="23">
        <v>0</v>
      </c>
      <c r="AJ121" s="23">
        <v>0</v>
      </c>
      <c r="AK121" s="23">
        <v>5</v>
      </c>
      <c r="AL121" s="23">
        <v>2</v>
      </c>
      <c r="AM121" s="23">
        <v>3</v>
      </c>
      <c r="AN121" s="23">
        <v>0</v>
      </c>
      <c r="AO121" s="23">
        <v>0</v>
      </c>
      <c r="AP121" s="25" t="s">
        <v>1801</v>
      </c>
      <c r="AQ121" s="25" t="s">
        <v>1801</v>
      </c>
      <c r="AR121" s="29" t="s">
        <v>1792</v>
      </c>
      <c r="AS121" s="29" t="s">
        <v>1792</v>
      </c>
      <c r="AT121" s="29" t="s">
        <v>1792</v>
      </c>
      <c r="AU121" s="29" t="s">
        <v>1792</v>
      </c>
      <c r="AV121" s="29" t="s">
        <v>1792</v>
      </c>
      <c r="AW121" s="29" t="s">
        <v>1792</v>
      </c>
      <c r="AX121" s="29" t="s">
        <v>1792</v>
      </c>
      <c r="AY121" s="25" t="s">
        <v>1801</v>
      </c>
      <c r="AZ121" s="25" t="s">
        <v>1792</v>
      </c>
      <c r="BA121" s="25" t="s">
        <v>1792</v>
      </c>
      <c r="BB121" s="25" t="s">
        <v>1792</v>
      </c>
      <c r="BC121" s="25" t="s">
        <v>1792</v>
      </c>
      <c r="BD121" s="25" t="s">
        <v>1792</v>
      </c>
      <c r="BE121" s="25" t="s">
        <v>1792</v>
      </c>
      <c r="BF121" s="25" t="s">
        <v>1792</v>
      </c>
      <c r="BG121" s="25" t="s">
        <v>1792</v>
      </c>
      <c r="BH121" s="25" t="s">
        <v>1792</v>
      </c>
      <c r="BI121" s="25" t="s">
        <v>1792</v>
      </c>
      <c r="BJ121" s="25" t="s">
        <v>1792</v>
      </c>
      <c r="BK121" s="25" t="s">
        <v>1801</v>
      </c>
      <c r="BL121" s="25" t="s">
        <v>1792</v>
      </c>
      <c r="BM121" s="25" t="s">
        <v>1792</v>
      </c>
      <c r="BN121" s="23">
        <v>25</v>
      </c>
      <c r="BO121" s="23">
        <v>30</v>
      </c>
      <c r="BP121" s="25" t="s">
        <v>1802</v>
      </c>
      <c r="BQ121" s="23">
        <v>27.5</v>
      </c>
      <c r="BR121" s="23">
        <v>-0.95345999999999997</v>
      </c>
      <c r="BS121" s="23">
        <v>-90.964569999999995</v>
      </c>
    </row>
    <row r="122" spans="1:71">
      <c r="A122" s="23" t="s">
        <v>82</v>
      </c>
      <c r="B122" s="31">
        <v>2000008561001</v>
      </c>
      <c r="C122" s="25" t="s">
        <v>770</v>
      </c>
      <c r="D122" s="25" t="s">
        <v>2002</v>
      </c>
      <c r="E122" s="26">
        <v>40700</v>
      </c>
      <c r="F122" s="26">
        <v>38874</v>
      </c>
      <c r="G122" s="25" t="s">
        <v>83</v>
      </c>
      <c r="H122" s="25" t="s">
        <v>93</v>
      </c>
      <c r="I122" s="25" t="s">
        <v>88</v>
      </c>
      <c r="J122" s="25" t="s">
        <v>1790</v>
      </c>
      <c r="K122" s="25" t="s">
        <v>89</v>
      </c>
      <c r="L122" s="25" t="s">
        <v>771</v>
      </c>
      <c r="M122" s="25" t="s">
        <v>771</v>
      </c>
      <c r="N122" s="25" t="s">
        <v>95</v>
      </c>
      <c r="O122" s="25" t="s">
        <v>95</v>
      </c>
      <c r="P122" s="25" t="s">
        <v>1854</v>
      </c>
      <c r="Q122" s="25" t="s">
        <v>3892</v>
      </c>
      <c r="R122" s="25" t="s">
        <v>3947</v>
      </c>
      <c r="S122" s="25" t="s">
        <v>3867</v>
      </c>
      <c r="T122" s="25" t="s">
        <v>2003</v>
      </c>
      <c r="U122" s="25" t="s">
        <v>1886</v>
      </c>
      <c r="V122" s="27">
        <v>52529180</v>
      </c>
      <c r="W122" s="27"/>
      <c r="X122" s="25"/>
      <c r="Y122" s="28"/>
      <c r="Z122" s="25"/>
      <c r="AA122" s="25" t="s">
        <v>772</v>
      </c>
      <c r="AB122" s="25" t="s">
        <v>4627</v>
      </c>
      <c r="AC122" s="25" t="s">
        <v>443</v>
      </c>
      <c r="AD122" s="25">
        <v>0</v>
      </c>
      <c r="AE122" s="25">
        <v>0</v>
      </c>
      <c r="AF122" s="23">
        <v>6</v>
      </c>
      <c r="AG122" s="23">
        <v>14</v>
      </c>
      <c r="AH122" s="23">
        <v>14</v>
      </c>
      <c r="AI122" s="23">
        <v>0</v>
      </c>
      <c r="AJ122" s="23">
        <v>0</v>
      </c>
      <c r="AK122" s="23">
        <v>2</v>
      </c>
      <c r="AL122" s="23">
        <v>1</v>
      </c>
      <c r="AM122" s="23">
        <v>1</v>
      </c>
      <c r="AN122" s="23">
        <v>0</v>
      </c>
      <c r="AO122" s="23">
        <v>0</v>
      </c>
      <c r="AP122" s="25" t="s">
        <v>1792</v>
      </c>
      <c r="AQ122" s="25" t="s">
        <v>1801</v>
      </c>
      <c r="AR122" s="29" t="s">
        <v>1792</v>
      </c>
      <c r="AS122" s="29" t="s">
        <v>1792</v>
      </c>
      <c r="AT122" s="29" t="s">
        <v>1792</v>
      </c>
      <c r="AU122" s="29" t="s">
        <v>1792</v>
      </c>
      <c r="AV122" s="29" t="s">
        <v>1792</v>
      </c>
      <c r="AW122" s="29" t="s">
        <v>1792</v>
      </c>
      <c r="AX122" s="29" t="s">
        <v>1792</v>
      </c>
      <c r="AY122" s="25" t="s">
        <v>1792</v>
      </c>
      <c r="AZ122" s="25" t="s">
        <v>1792</v>
      </c>
      <c r="BA122" s="25" t="s">
        <v>1792</v>
      </c>
      <c r="BB122" s="25" t="s">
        <v>1792</v>
      </c>
      <c r="BC122" s="25" t="s">
        <v>1792</v>
      </c>
      <c r="BD122" s="25" t="s">
        <v>1792</v>
      </c>
      <c r="BE122" s="25" t="s">
        <v>1792</v>
      </c>
      <c r="BF122" s="25" t="s">
        <v>1792</v>
      </c>
      <c r="BG122" s="25" t="s">
        <v>1792</v>
      </c>
      <c r="BH122" s="25" t="s">
        <v>1792</v>
      </c>
      <c r="BI122" s="25" t="s">
        <v>1792</v>
      </c>
      <c r="BJ122" s="25" t="s">
        <v>1792</v>
      </c>
      <c r="BK122" s="25" t="s">
        <v>1792</v>
      </c>
      <c r="BL122" s="25" t="s">
        <v>1792</v>
      </c>
      <c r="BM122" s="25" t="s">
        <v>1792</v>
      </c>
      <c r="BN122" s="23">
        <v>20</v>
      </c>
      <c r="BO122" s="23">
        <v>25</v>
      </c>
      <c r="BP122" s="25" t="s">
        <v>1802</v>
      </c>
      <c r="BQ122" s="25">
        <v>22.5</v>
      </c>
      <c r="BR122" s="25">
        <v>-0.95615000000000006</v>
      </c>
      <c r="BS122" s="25">
        <v>-90.966930000000005</v>
      </c>
    </row>
    <row r="123" spans="1:71">
      <c r="A123" s="23" t="s">
        <v>82</v>
      </c>
      <c r="B123" s="31">
        <v>1708167695001</v>
      </c>
      <c r="C123" s="25" t="s">
        <v>775</v>
      </c>
      <c r="D123" s="25" t="s">
        <v>2004</v>
      </c>
      <c r="E123" s="26">
        <v>39300</v>
      </c>
      <c r="F123" s="26">
        <v>39241</v>
      </c>
      <c r="G123" s="25" t="s">
        <v>83</v>
      </c>
      <c r="H123" s="25" t="s">
        <v>93</v>
      </c>
      <c r="I123" s="25" t="s">
        <v>88</v>
      </c>
      <c r="J123" s="25" t="s">
        <v>1790</v>
      </c>
      <c r="K123" s="25" t="s">
        <v>89</v>
      </c>
      <c r="L123" s="25" t="s">
        <v>2005</v>
      </c>
      <c r="M123" s="25" t="s">
        <v>2005</v>
      </c>
      <c r="N123" s="25" t="s">
        <v>95</v>
      </c>
      <c r="O123" s="25" t="s">
        <v>95</v>
      </c>
      <c r="P123" s="25" t="s">
        <v>1854</v>
      </c>
      <c r="Q123" s="25" t="s">
        <v>151</v>
      </c>
      <c r="R123" s="25" t="s">
        <v>3918</v>
      </c>
      <c r="S123" s="25" t="s">
        <v>3867</v>
      </c>
      <c r="T123" s="25"/>
      <c r="U123" s="25" t="s">
        <v>2006</v>
      </c>
      <c r="V123" s="27">
        <v>52529034</v>
      </c>
      <c r="W123" s="27"/>
      <c r="X123" s="25"/>
      <c r="Y123" s="28"/>
      <c r="Z123" s="25"/>
      <c r="AA123" s="25" t="s">
        <v>2007</v>
      </c>
      <c r="AB123" s="25" t="s">
        <v>4628</v>
      </c>
      <c r="AC123" s="25" t="s">
        <v>443</v>
      </c>
      <c r="AD123" s="25">
        <v>0</v>
      </c>
      <c r="AE123" s="25">
        <v>0</v>
      </c>
      <c r="AF123" s="23">
        <v>10</v>
      </c>
      <c r="AG123" s="23">
        <v>24</v>
      </c>
      <c r="AH123" s="23">
        <v>24</v>
      </c>
      <c r="AI123" s="23">
        <v>0</v>
      </c>
      <c r="AJ123" s="23">
        <v>0</v>
      </c>
      <c r="AK123" s="23">
        <v>3</v>
      </c>
      <c r="AL123" s="23">
        <v>3</v>
      </c>
      <c r="AM123" s="23">
        <v>0</v>
      </c>
      <c r="AN123" s="23">
        <v>0</v>
      </c>
      <c r="AO123" s="23">
        <v>0</v>
      </c>
      <c r="AP123" s="25" t="s">
        <v>1801</v>
      </c>
      <c r="AQ123" s="25" t="s">
        <v>1801</v>
      </c>
      <c r="AR123" s="29" t="s">
        <v>1792</v>
      </c>
      <c r="AS123" s="29" t="s">
        <v>1792</v>
      </c>
      <c r="AT123" s="29" t="s">
        <v>1792</v>
      </c>
      <c r="AU123" s="29" t="s">
        <v>1801</v>
      </c>
      <c r="AV123" s="29" t="s">
        <v>1792</v>
      </c>
      <c r="AW123" s="29" t="s">
        <v>1792</v>
      </c>
      <c r="AX123" s="29" t="s">
        <v>1801</v>
      </c>
      <c r="AY123" s="25" t="s">
        <v>1801</v>
      </c>
      <c r="AZ123" s="25" t="s">
        <v>1792</v>
      </c>
      <c r="BA123" s="25" t="s">
        <v>1792</v>
      </c>
      <c r="BB123" s="25" t="s">
        <v>1792</v>
      </c>
      <c r="BC123" s="25" t="s">
        <v>1792</v>
      </c>
      <c r="BD123" s="25" t="s">
        <v>1792</v>
      </c>
      <c r="BE123" s="25" t="s">
        <v>1792</v>
      </c>
      <c r="BF123" s="25" t="s">
        <v>1792</v>
      </c>
      <c r="BG123" s="25" t="s">
        <v>1792</v>
      </c>
      <c r="BH123" s="25" t="s">
        <v>1792</v>
      </c>
      <c r="BI123" s="25" t="s">
        <v>1792</v>
      </c>
      <c r="BJ123" s="25" t="s">
        <v>1801</v>
      </c>
      <c r="BK123" s="25" t="s">
        <v>1801</v>
      </c>
      <c r="BL123" s="25" t="s">
        <v>1792</v>
      </c>
      <c r="BM123" s="25" t="s">
        <v>1792</v>
      </c>
      <c r="BN123" s="23">
        <v>129</v>
      </c>
      <c r="BO123" s="23">
        <v>129</v>
      </c>
      <c r="BP123" s="25" t="s">
        <v>1825</v>
      </c>
      <c r="BQ123" s="25">
        <v>129</v>
      </c>
      <c r="BR123" s="25">
        <v>-0.95635000000000003</v>
      </c>
      <c r="BS123" s="25">
        <v>-90.969059999999999</v>
      </c>
    </row>
    <row r="124" spans="1:71">
      <c r="A124" s="23" t="s">
        <v>82</v>
      </c>
      <c r="B124" s="31">
        <v>1722138912001</v>
      </c>
      <c r="C124" s="25" t="s">
        <v>94</v>
      </c>
      <c r="D124" s="25" t="s">
        <v>2008</v>
      </c>
      <c r="E124" s="26">
        <v>39115</v>
      </c>
      <c r="F124" s="26">
        <v>38520</v>
      </c>
      <c r="G124" s="25" t="s">
        <v>83</v>
      </c>
      <c r="H124" s="25" t="s">
        <v>87</v>
      </c>
      <c r="I124" s="25" t="s">
        <v>88</v>
      </c>
      <c r="J124" s="25" t="s">
        <v>1790</v>
      </c>
      <c r="K124" s="25" t="s">
        <v>89</v>
      </c>
      <c r="L124" s="25" t="s">
        <v>2009</v>
      </c>
      <c r="M124" s="25" t="s">
        <v>2009</v>
      </c>
      <c r="N124" s="25" t="s">
        <v>95</v>
      </c>
      <c r="O124" s="25" t="s">
        <v>95</v>
      </c>
      <c r="P124" s="25" t="s">
        <v>1854</v>
      </c>
      <c r="Q124" s="25" t="s">
        <v>3983</v>
      </c>
      <c r="R124" s="25" t="s">
        <v>3984</v>
      </c>
      <c r="S124" s="25" t="s">
        <v>3867</v>
      </c>
      <c r="T124" s="25" t="s">
        <v>3985</v>
      </c>
      <c r="U124" s="25" t="s">
        <v>2010</v>
      </c>
      <c r="V124" s="27">
        <v>52529489</v>
      </c>
      <c r="W124" s="27"/>
      <c r="X124" s="25"/>
      <c r="Y124" s="28"/>
      <c r="Z124" s="25"/>
      <c r="AA124" s="25" t="s">
        <v>96</v>
      </c>
      <c r="AB124" s="25" t="s">
        <v>4629</v>
      </c>
      <c r="AC124" s="37" t="s">
        <v>97</v>
      </c>
      <c r="AD124" s="25">
        <v>0</v>
      </c>
      <c r="AE124" s="25">
        <v>0</v>
      </c>
      <c r="AF124" s="23">
        <v>17</v>
      </c>
      <c r="AG124" s="23">
        <v>33</v>
      </c>
      <c r="AH124" s="23">
        <v>26</v>
      </c>
      <c r="AI124" s="23">
        <v>0</v>
      </c>
      <c r="AJ124" s="23">
        <v>0</v>
      </c>
      <c r="AK124" s="23">
        <v>10</v>
      </c>
      <c r="AL124" s="23">
        <v>4</v>
      </c>
      <c r="AM124" s="23">
        <v>6</v>
      </c>
      <c r="AN124" s="23">
        <v>0</v>
      </c>
      <c r="AO124" s="23">
        <v>3</v>
      </c>
      <c r="AP124" s="25" t="s">
        <v>1801</v>
      </c>
      <c r="AQ124" s="25" t="s">
        <v>1801</v>
      </c>
      <c r="AR124" s="29" t="s">
        <v>1792</v>
      </c>
      <c r="AS124" s="29" t="s">
        <v>1792</v>
      </c>
      <c r="AT124" s="29" t="s">
        <v>1792</v>
      </c>
      <c r="AU124" s="29" t="s">
        <v>1792</v>
      </c>
      <c r="AV124" s="29" t="s">
        <v>1792</v>
      </c>
      <c r="AW124" s="29" t="s">
        <v>1792</v>
      </c>
      <c r="AX124" s="29" t="s">
        <v>1792</v>
      </c>
      <c r="AY124" s="25" t="s">
        <v>1792</v>
      </c>
      <c r="AZ124" s="25" t="s">
        <v>1792</v>
      </c>
      <c r="BA124" s="25" t="s">
        <v>1792</v>
      </c>
      <c r="BB124" s="25" t="s">
        <v>1792</v>
      </c>
      <c r="BC124" s="25" t="s">
        <v>1801</v>
      </c>
      <c r="BD124" s="25" t="s">
        <v>1792</v>
      </c>
      <c r="BE124" s="25" t="s">
        <v>1792</v>
      </c>
      <c r="BF124" s="25" t="s">
        <v>1792</v>
      </c>
      <c r="BG124" s="25" t="s">
        <v>1792</v>
      </c>
      <c r="BH124" s="25" t="s">
        <v>1792</v>
      </c>
      <c r="BI124" s="25" t="s">
        <v>1792</v>
      </c>
      <c r="BJ124" s="25" t="s">
        <v>1801</v>
      </c>
      <c r="BK124" s="25" t="s">
        <v>1801</v>
      </c>
      <c r="BL124" s="25" t="s">
        <v>1792</v>
      </c>
      <c r="BM124" s="25" t="s">
        <v>1801</v>
      </c>
      <c r="BN124" s="23">
        <v>272.8</v>
      </c>
      <c r="BO124" s="23">
        <v>272.8</v>
      </c>
      <c r="BP124" s="25" t="s">
        <v>1825</v>
      </c>
      <c r="BQ124" s="25">
        <v>272.8</v>
      </c>
      <c r="BR124" s="25">
        <v>-0.9577</v>
      </c>
      <c r="BS124" s="25">
        <v>-90.966419999999999</v>
      </c>
    </row>
    <row r="125" spans="1:71">
      <c r="A125" s="23" t="s">
        <v>82</v>
      </c>
      <c r="B125" s="31">
        <v>992735317001</v>
      </c>
      <c r="C125" s="25" t="s">
        <v>452</v>
      </c>
      <c r="D125" s="25" t="s">
        <v>2011</v>
      </c>
      <c r="E125" s="26">
        <v>41068</v>
      </c>
      <c r="F125" s="26">
        <v>40773</v>
      </c>
      <c r="G125" s="25" t="s">
        <v>83</v>
      </c>
      <c r="H125" s="25" t="s">
        <v>87</v>
      </c>
      <c r="I125" s="25" t="s">
        <v>104</v>
      </c>
      <c r="J125" s="25" t="s">
        <v>1790</v>
      </c>
      <c r="K125" s="25" t="s">
        <v>89</v>
      </c>
      <c r="L125" s="25" t="s">
        <v>2012</v>
      </c>
      <c r="M125" s="25" t="s">
        <v>2013</v>
      </c>
      <c r="N125" s="25" t="s">
        <v>95</v>
      </c>
      <c r="O125" s="25" t="s">
        <v>95</v>
      </c>
      <c r="P125" s="25" t="s">
        <v>1854</v>
      </c>
      <c r="Q125" s="25" t="s">
        <v>151</v>
      </c>
      <c r="R125" s="25" t="s">
        <v>501</v>
      </c>
      <c r="S125" s="25" t="s">
        <v>3867</v>
      </c>
      <c r="T125" s="25" t="s">
        <v>3986</v>
      </c>
      <c r="U125" s="25" t="s">
        <v>2014</v>
      </c>
      <c r="V125" s="27">
        <v>52529484</v>
      </c>
      <c r="W125" s="27">
        <v>52529485</v>
      </c>
      <c r="X125" s="23"/>
      <c r="Y125" s="33">
        <v>985741620</v>
      </c>
      <c r="Z125" s="25"/>
      <c r="AA125" s="25" t="s">
        <v>1492</v>
      </c>
      <c r="AB125" s="25" t="s">
        <v>4630</v>
      </c>
      <c r="AC125" s="37" t="s">
        <v>2015</v>
      </c>
      <c r="AD125" s="25">
        <v>0</v>
      </c>
      <c r="AE125" s="25">
        <v>0</v>
      </c>
      <c r="AF125" s="23">
        <v>14</v>
      </c>
      <c r="AG125" s="23">
        <v>28</v>
      </c>
      <c r="AH125" s="23">
        <v>28</v>
      </c>
      <c r="AI125" s="23">
        <v>0</v>
      </c>
      <c r="AJ125" s="23">
        <v>0</v>
      </c>
      <c r="AK125" s="23">
        <v>20</v>
      </c>
      <c r="AL125" s="23">
        <v>6</v>
      </c>
      <c r="AM125" s="23">
        <v>14</v>
      </c>
      <c r="AN125" s="23">
        <v>0</v>
      </c>
      <c r="AO125" s="23">
        <v>0</v>
      </c>
      <c r="AP125" s="25" t="s">
        <v>1801</v>
      </c>
      <c r="AQ125" s="25" t="s">
        <v>1801</v>
      </c>
      <c r="AR125" s="29" t="s">
        <v>1801</v>
      </c>
      <c r="AS125" s="29" t="s">
        <v>1801</v>
      </c>
      <c r="AT125" s="29" t="s">
        <v>1792</v>
      </c>
      <c r="AU125" s="29" t="s">
        <v>1792</v>
      </c>
      <c r="AV125" s="29" t="s">
        <v>1792</v>
      </c>
      <c r="AW125" s="29" t="s">
        <v>1801</v>
      </c>
      <c r="AX125" s="29" t="s">
        <v>1801</v>
      </c>
      <c r="AY125" s="25" t="s">
        <v>1801</v>
      </c>
      <c r="AZ125" s="25" t="s">
        <v>1792</v>
      </c>
      <c r="BA125" s="25" t="s">
        <v>1801</v>
      </c>
      <c r="BB125" s="25" t="s">
        <v>1801</v>
      </c>
      <c r="BC125" s="25" t="s">
        <v>1801</v>
      </c>
      <c r="BD125" s="25" t="s">
        <v>1792</v>
      </c>
      <c r="BE125" s="25" t="s">
        <v>1801</v>
      </c>
      <c r="BF125" s="25" t="s">
        <v>1792</v>
      </c>
      <c r="BG125" s="25" t="s">
        <v>1792</v>
      </c>
      <c r="BH125" s="25" t="s">
        <v>1792</v>
      </c>
      <c r="BI125" s="25" t="s">
        <v>1792</v>
      </c>
      <c r="BJ125" s="25" t="s">
        <v>1801</v>
      </c>
      <c r="BK125" s="25" t="s">
        <v>1801</v>
      </c>
      <c r="BL125" s="25" t="s">
        <v>1801</v>
      </c>
      <c r="BM125" s="25" t="s">
        <v>1801</v>
      </c>
      <c r="BN125" s="23">
        <v>315.60000000000002</v>
      </c>
      <c r="BO125" s="23">
        <v>394.5</v>
      </c>
      <c r="BP125" s="25" t="s">
        <v>1825</v>
      </c>
      <c r="BQ125" s="25">
        <v>355.05</v>
      </c>
      <c r="BR125" s="25">
        <v>-0.95618999999999998</v>
      </c>
      <c r="BS125" s="25">
        <v>-90.971149999999994</v>
      </c>
    </row>
    <row r="126" spans="1:71">
      <c r="A126" s="23" t="s">
        <v>82</v>
      </c>
      <c r="B126" s="31">
        <v>991188614001</v>
      </c>
      <c r="C126" s="25" t="s">
        <v>2016</v>
      </c>
      <c r="D126" s="25" t="s">
        <v>2017</v>
      </c>
      <c r="E126" s="26">
        <v>33401</v>
      </c>
      <c r="F126" s="26">
        <v>33578</v>
      </c>
      <c r="G126" s="25" t="s">
        <v>83</v>
      </c>
      <c r="H126" s="25" t="s">
        <v>87</v>
      </c>
      <c r="I126" s="25" t="s">
        <v>104</v>
      </c>
      <c r="J126" s="25" t="s">
        <v>1790</v>
      </c>
      <c r="K126" s="25" t="s">
        <v>89</v>
      </c>
      <c r="L126" s="25" t="s">
        <v>2018</v>
      </c>
      <c r="M126" s="25" t="s">
        <v>488</v>
      </c>
      <c r="N126" s="25" t="s">
        <v>95</v>
      </c>
      <c r="O126" s="25" t="s">
        <v>95</v>
      </c>
      <c r="P126" s="25" t="s">
        <v>1854</v>
      </c>
      <c r="Q126" s="25" t="s">
        <v>1856</v>
      </c>
      <c r="R126" s="25" t="s">
        <v>3987</v>
      </c>
      <c r="S126" s="25" t="s">
        <v>3867</v>
      </c>
      <c r="T126" s="25" t="s">
        <v>3988</v>
      </c>
      <c r="U126" s="25" t="s">
        <v>222</v>
      </c>
      <c r="V126" s="27">
        <v>52529301</v>
      </c>
      <c r="W126" s="27">
        <v>52529301</v>
      </c>
      <c r="X126" s="25"/>
      <c r="Y126" s="28"/>
      <c r="Z126" s="25"/>
      <c r="AA126" s="25" t="s">
        <v>2019</v>
      </c>
      <c r="AB126" s="25" t="s">
        <v>4631</v>
      </c>
      <c r="AC126" s="37" t="s">
        <v>489</v>
      </c>
      <c r="AD126" s="25">
        <v>0</v>
      </c>
      <c r="AE126" s="25">
        <v>0</v>
      </c>
      <c r="AF126" s="23">
        <v>19</v>
      </c>
      <c r="AG126" s="23">
        <v>38</v>
      </c>
      <c r="AH126" s="23">
        <v>30</v>
      </c>
      <c r="AI126" s="23">
        <v>0</v>
      </c>
      <c r="AJ126" s="23">
        <v>0</v>
      </c>
      <c r="AK126" s="23">
        <v>17</v>
      </c>
      <c r="AL126" s="23">
        <v>6</v>
      </c>
      <c r="AM126" s="23">
        <v>11</v>
      </c>
      <c r="AN126" s="23">
        <v>0</v>
      </c>
      <c r="AO126" s="23">
        <v>5</v>
      </c>
      <c r="AP126" s="25" t="s">
        <v>1801</v>
      </c>
      <c r="AQ126" s="25" t="s">
        <v>1801</v>
      </c>
      <c r="AR126" s="29" t="s">
        <v>1792</v>
      </c>
      <c r="AS126" s="29" t="s">
        <v>1801</v>
      </c>
      <c r="AT126" s="29" t="s">
        <v>1801</v>
      </c>
      <c r="AU126" s="29" t="s">
        <v>1792</v>
      </c>
      <c r="AV126" s="29" t="s">
        <v>1792</v>
      </c>
      <c r="AW126" s="29" t="s">
        <v>1792</v>
      </c>
      <c r="AX126" s="29" t="s">
        <v>1792</v>
      </c>
      <c r="AY126" s="25" t="s">
        <v>1792</v>
      </c>
      <c r="AZ126" s="25" t="s">
        <v>1792</v>
      </c>
      <c r="BA126" s="25" t="s">
        <v>1792</v>
      </c>
      <c r="BB126" s="25" t="s">
        <v>1792</v>
      </c>
      <c r="BC126" s="25" t="s">
        <v>1792</v>
      </c>
      <c r="BD126" s="25" t="s">
        <v>1792</v>
      </c>
      <c r="BE126" s="25" t="s">
        <v>1792</v>
      </c>
      <c r="BF126" s="25" t="s">
        <v>1792</v>
      </c>
      <c r="BG126" s="25" t="s">
        <v>1792</v>
      </c>
      <c r="BH126" s="25" t="s">
        <v>1792</v>
      </c>
      <c r="BI126" s="25" t="s">
        <v>1792</v>
      </c>
      <c r="BJ126" s="25" t="s">
        <v>1801</v>
      </c>
      <c r="BK126" s="25" t="s">
        <v>1801</v>
      </c>
      <c r="BL126" s="25" t="s">
        <v>1801</v>
      </c>
      <c r="BM126" s="25" t="s">
        <v>1801</v>
      </c>
      <c r="BN126" s="23">
        <v>184.8</v>
      </c>
      <c r="BO126" s="23">
        <v>184.8</v>
      </c>
      <c r="BP126" s="25" t="s">
        <v>1825</v>
      </c>
      <c r="BQ126" s="25">
        <v>184.8</v>
      </c>
      <c r="BR126" s="25">
        <v>-0.95906000000000002</v>
      </c>
      <c r="BS126" s="25">
        <v>-90.962940000000003</v>
      </c>
    </row>
    <row r="127" spans="1:71">
      <c r="A127" s="23" t="s">
        <v>82</v>
      </c>
      <c r="B127" s="31">
        <v>1704623634001</v>
      </c>
      <c r="C127" s="25" t="s">
        <v>241</v>
      </c>
      <c r="D127" s="25" t="s">
        <v>2020</v>
      </c>
      <c r="E127" s="26">
        <v>39057</v>
      </c>
      <c r="F127" s="26">
        <v>38527</v>
      </c>
      <c r="G127" s="25" t="s">
        <v>83</v>
      </c>
      <c r="H127" s="25" t="s">
        <v>217</v>
      </c>
      <c r="I127" s="25" t="s">
        <v>104</v>
      </c>
      <c r="J127" s="25" t="s">
        <v>1790</v>
      </c>
      <c r="K127" s="25" t="s">
        <v>89</v>
      </c>
      <c r="L127" s="25" t="s">
        <v>2021</v>
      </c>
      <c r="M127" s="25" t="s">
        <v>2021</v>
      </c>
      <c r="N127" s="25" t="s">
        <v>95</v>
      </c>
      <c r="O127" s="25" t="s">
        <v>95</v>
      </c>
      <c r="P127" s="25" t="s">
        <v>1854</v>
      </c>
      <c r="Q127" s="25" t="s">
        <v>3989</v>
      </c>
      <c r="R127" s="25" t="s">
        <v>3990</v>
      </c>
      <c r="S127" s="25" t="s">
        <v>3867</v>
      </c>
      <c r="T127" s="25" t="s">
        <v>3991</v>
      </c>
      <c r="U127" s="25"/>
      <c r="V127" s="27">
        <v>52529150</v>
      </c>
      <c r="W127" s="27"/>
      <c r="X127" s="25"/>
      <c r="Y127" s="28">
        <v>993499357</v>
      </c>
      <c r="Z127" s="25"/>
      <c r="AA127" s="25" t="s">
        <v>242</v>
      </c>
      <c r="AB127" s="25" t="s">
        <v>242</v>
      </c>
      <c r="AC127" s="37" t="s">
        <v>2022</v>
      </c>
      <c r="AD127" s="25">
        <v>0</v>
      </c>
      <c r="AE127" s="25">
        <v>0</v>
      </c>
      <c r="AF127" s="23">
        <v>5</v>
      </c>
      <c r="AG127" s="23">
        <v>10</v>
      </c>
      <c r="AH127" s="23">
        <v>10</v>
      </c>
      <c r="AI127" s="23">
        <v>0</v>
      </c>
      <c r="AJ127" s="23">
        <v>0</v>
      </c>
      <c r="AK127" s="23">
        <v>3</v>
      </c>
      <c r="AL127" s="23">
        <v>1</v>
      </c>
      <c r="AM127" s="23">
        <v>2</v>
      </c>
      <c r="AN127" s="23">
        <v>0</v>
      </c>
      <c r="AO127" s="23">
        <v>1</v>
      </c>
      <c r="AP127" s="25" t="s">
        <v>1801</v>
      </c>
      <c r="AQ127" s="25" t="s">
        <v>1801</v>
      </c>
      <c r="AR127" s="29" t="s">
        <v>1792</v>
      </c>
      <c r="AS127" s="29" t="s">
        <v>1792</v>
      </c>
      <c r="AT127" s="29" t="s">
        <v>1792</v>
      </c>
      <c r="AU127" s="29" t="s">
        <v>1792</v>
      </c>
      <c r="AV127" s="29" t="s">
        <v>1792</v>
      </c>
      <c r="AW127" s="29" t="s">
        <v>1792</v>
      </c>
      <c r="AX127" s="29" t="s">
        <v>1792</v>
      </c>
      <c r="AY127" s="25" t="s">
        <v>1792</v>
      </c>
      <c r="AZ127" s="25" t="s">
        <v>1792</v>
      </c>
      <c r="BA127" s="25" t="s">
        <v>1792</v>
      </c>
      <c r="BB127" s="25" t="s">
        <v>1792</v>
      </c>
      <c r="BC127" s="25" t="s">
        <v>1792</v>
      </c>
      <c r="BD127" s="25" t="s">
        <v>1792</v>
      </c>
      <c r="BE127" s="25" t="s">
        <v>1792</v>
      </c>
      <c r="BF127" s="25" t="s">
        <v>1792</v>
      </c>
      <c r="BG127" s="25" t="s">
        <v>1792</v>
      </c>
      <c r="BH127" s="25" t="s">
        <v>1792</v>
      </c>
      <c r="BI127" s="25" t="s">
        <v>1792</v>
      </c>
      <c r="BJ127" s="25" t="s">
        <v>1792</v>
      </c>
      <c r="BK127" s="25" t="s">
        <v>1792</v>
      </c>
      <c r="BL127" s="25" t="s">
        <v>1792</v>
      </c>
      <c r="BM127" s="25" t="s">
        <v>1792</v>
      </c>
      <c r="BN127" s="23">
        <v>149.6</v>
      </c>
      <c r="BO127" s="23">
        <v>187</v>
      </c>
      <c r="BP127" s="25" t="s">
        <v>1825</v>
      </c>
      <c r="BQ127" s="25">
        <v>168.3</v>
      </c>
      <c r="BR127" s="25">
        <v>-0.96055000000000001</v>
      </c>
      <c r="BS127" s="25">
        <v>-90.958799999999997</v>
      </c>
    </row>
    <row r="128" spans="1:71">
      <c r="A128" s="23" t="s">
        <v>82</v>
      </c>
      <c r="B128" s="31">
        <v>1792144442001</v>
      </c>
      <c r="C128" s="25" t="s">
        <v>331</v>
      </c>
      <c r="D128" s="25" t="s">
        <v>1668</v>
      </c>
      <c r="E128" s="26">
        <v>40362</v>
      </c>
      <c r="F128" s="26">
        <v>42349</v>
      </c>
      <c r="G128" s="25" t="s">
        <v>83</v>
      </c>
      <c r="H128" s="25" t="s">
        <v>217</v>
      </c>
      <c r="I128" s="25" t="s">
        <v>104</v>
      </c>
      <c r="J128" s="25" t="s">
        <v>1790</v>
      </c>
      <c r="K128" s="25" t="s">
        <v>89</v>
      </c>
      <c r="L128" s="25" t="s">
        <v>2023</v>
      </c>
      <c r="M128" s="25" t="s">
        <v>2024</v>
      </c>
      <c r="N128" s="25" t="s">
        <v>95</v>
      </c>
      <c r="O128" s="25" t="s">
        <v>95</v>
      </c>
      <c r="P128" s="25" t="s">
        <v>3832</v>
      </c>
      <c r="Q128" s="25" t="s">
        <v>3992</v>
      </c>
      <c r="R128" s="25" t="s">
        <v>3993</v>
      </c>
      <c r="S128" s="25" t="s">
        <v>3867</v>
      </c>
      <c r="T128" s="25"/>
      <c r="U128" s="25" t="s">
        <v>2025</v>
      </c>
      <c r="V128" s="27">
        <v>53016589</v>
      </c>
      <c r="W128" s="39"/>
      <c r="X128" s="25"/>
      <c r="Y128" s="33">
        <v>994442425</v>
      </c>
      <c r="Z128" s="25"/>
      <c r="AA128" s="25" t="s">
        <v>2026</v>
      </c>
      <c r="AB128" s="25" t="s">
        <v>4632</v>
      </c>
      <c r="AC128" s="37" t="s">
        <v>2027</v>
      </c>
      <c r="AD128" s="25">
        <v>1</v>
      </c>
      <c r="AE128" s="25">
        <v>0</v>
      </c>
      <c r="AF128" s="23">
        <v>16</v>
      </c>
      <c r="AG128" s="23">
        <v>32</v>
      </c>
      <c r="AH128" s="23">
        <v>32</v>
      </c>
      <c r="AI128" s="23">
        <v>0</v>
      </c>
      <c r="AJ128" s="23">
        <v>0</v>
      </c>
      <c r="AK128" s="23">
        <v>12</v>
      </c>
      <c r="AL128" s="23">
        <v>7</v>
      </c>
      <c r="AM128" s="23">
        <v>5</v>
      </c>
      <c r="AN128" s="23">
        <v>0</v>
      </c>
      <c r="AO128" s="23">
        <v>0</v>
      </c>
      <c r="AP128" s="25" t="s">
        <v>1801</v>
      </c>
      <c r="AQ128" s="25" t="s">
        <v>1801</v>
      </c>
      <c r="AR128" s="29" t="s">
        <v>1801</v>
      </c>
      <c r="AS128" s="29" t="s">
        <v>1801</v>
      </c>
      <c r="AT128" s="29" t="s">
        <v>1801</v>
      </c>
      <c r="AU128" s="29" t="s">
        <v>1801</v>
      </c>
      <c r="AV128" s="29" t="s">
        <v>1792</v>
      </c>
      <c r="AW128" s="29" t="s">
        <v>1801</v>
      </c>
      <c r="AX128" s="29" t="s">
        <v>1801</v>
      </c>
      <c r="AY128" s="25" t="s">
        <v>1792</v>
      </c>
      <c r="AZ128" s="25" t="s">
        <v>1792</v>
      </c>
      <c r="BA128" s="25" t="s">
        <v>1792</v>
      </c>
      <c r="BB128" s="25" t="s">
        <v>1792</v>
      </c>
      <c r="BC128" s="25" t="s">
        <v>1792</v>
      </c>
      <c r="BD128" s="25" t="s">
        <v>1792</v>
      </c>
      <c r="BE128" s="25" t="s">
        <v>1792</v>
      </c>
      <c r="BF128" s="25" t="s">
        <v>1792</v>
      </c>
      <c r="BG128" s="25" t="s">
        <v>1792</v>
      </c>
      <c r="BH128" s="25" t="s">
        <v>1792</v>
      </c>
      <c r="BI128" s="25" t="s">
        <v>1792</v>
      </c>
      <c r="BJ128" s="25" t="s">
        <v>1801</v>
      </c>
      <c r="BK128" s="25" t="s">
        <v>1801</v>
      </c>
      <c r="BL128" s="25" t="s">
        <v>1801</v>
      </c>
      <c r="BM128" s="25" t="s">
        <v>1792</v>
      </c>
      <c r="BN128" s="23">
        <v>442</v>
      </c>
      <c r="BO128" s="23">
        <v>442</v>
      </c>
      <c r="BP128" s="25" t="s">
        <v>1825</v>
      </c>
      <c r="BQ128" s="25">
        <v>442</v>
      </c>
      <c r="BR128" s="25">
        <v>-0.86658000000000002</v>
      </c>
      <c r="BS128" s="25">
        <v>-91.006990000000002</v>
      </c>
    </row>
    <row r="129" spans="1:71">
      <c r="A129" s="23" t="s">
        <v>82</v>
      </c>
      <c r="B129" s="31">
        <v>2000019212001</v>
      </c>
      <c r="C129" s="25" t="s">
        <v>763</v>
      </c>
      <c r="D129" s="25" t="s">
        <v>2028</v>
      </c>
      <c r="E129" s="26">
        <v>37747</v>
      </c>
      <c r="F129" s="26">
        <v>37747</v>
      </c>
      <c r="G129" s="25" t="s">
        <v>83</v>
      </c>
      <c r="H129" s="25" t="s">
        <v>217</v>
      </c>
      <c r="I129" s="25" t="s">
        <v>104</v>
      </c>
      <c r="J129" s="25" t="s">
        <v>1790</v>
      </c>
      <c r="K129" s="25" t="s">
        <v>89</v>
      </c>
      <c r="L129" s="25" t="s">
        <v>764</v>
      </c>
      <c r="M129" s="25" t="s">
        <v>764</v>
      </c>
      <c r="N129" s="25" t="s">
        <v>95</v>
      </c>
      <c r="O129" s="25" t="s">
        <v>95</v>
      </c>
      <c r="P129" s="25" t="s">
        <v>3832</v>
      </c>
      <c r="Q129" s="25" t="s">
        <v>2029</v>
      </c>
      <c r="R129" s="25" t="s">
        <v>3994</v>
      </c>
      <c r="S129" s="25" t="s">
        <v>3867</v>
      </c>
      <c r="T129" s="25" t="s">
        <v>3995</v>
      </c>
      <c r="U129" s="25"/>
      <c r="V129" s="27"/>
      <c r="W129" s="27"/>
      <c r="X129" s="25"/>
      <c r="Y129" s="28">
        <v>981004969</v>
      </c>
      <c r="Z129" s="25"/>
      <c r="AA129" s="25" t="s">
        <v>1372</v>
      </c>
      <c r="AB129" s="25" t="s">
        <v>4633</v>
      </c>
      <c r="AC129" s="25" t="s">
        <v>443</v>
      </c>
      <c r="AD129" s="25">
        <v>1</v>
      </c>
      <c r="AE129" s="25">
        <v>0</v>
      </c>
      <c r="AF129" s="23">
        <v>16</v>
      </c>
      <c r="AG129" s="23">
        <v>34</v>
      </c>
      <c r="AH129" s="23">
        <v>20</v>
      </c>
      <c r="AI129" s="23">
        <v>0</v>
      </c>
      <c r="AJ129" s="23">
        <v>0</v>
      </c>
      <c r="AK129" s="23">
        <v>2</v>
      </c>
      <c r="AL129" s="23">
        <v>1</v>
      </c>
      <c r="AM129" s="23">
        <v>1</v>
      </c>
      <c r="AN129" s="23">
        <v>0</v>
      </c>
      <c r="AO129" s="23">
        <v>1</v>
      </c>
      <c r="AP129" s="25" t="s">
        <v>1792</v>
      </c>
      <c r="AQ129" s="25" t="s">
        <v>1792</v>
      </c>
      <c r="AR129" s="29" t="s">
        <v>1792</v>
      </c>
      <c r="AS129" s="29" t="s">
        <v>1792</v>
      </c>
      <c r="AT129" s="29" t="s">
        <v>1792</v>
      </c>
      <c r="AU129" s="29" t="s">
        <v>1792</v>
      </c>
      <c r="AV129" s="29" t="s">
        <v>1792</v>
      </c>
      <c r="AW129" s="29" t="s">
        <v>1801</v>
      </c>
      <c r="AX129" s="29" t="s">
        <v>1801</v>
      </c>
      <c r="AY129" s="25" t="s">
        <v>1801</v>
      </c>
      <c r="AZ129" s="25" t="s">
        <v>1792</v>
      </c>
      <c r="BA129" s="25" t="s">
        <v>1792</v>
      </c>
      <c r="BB129" s="25" t="s">
        <v>1792</v>
      </c>
      <c r="BC129" s="25" t="s">
        <v>1801</v>
      </c>
      <c r="BD129" s="25" t="s">
        <v>1792</v>
      </c>
      <c r="BE129" s="25" t="s">
        <v>1801</v>
      </c>
      <c r="BF129" s="25" t="s">
        <v>1792</v>
      </c>
      <c r="BG129" s="25" t="s">
        <v>1792</v>
      </c>
      <c r="BH129" s="25" t="s">
        <v>1792</v>
      </c>
      <c r="BI129" s="25" t="s">
        <v>1792</v>
      </c>
      <c r="BJ129" s="25" t="s">
        <v>1792</v>
      </c>
      <c r="BK129" s="25" t="s">
        <v>1801</v>
      </c>
      <c r="BL129" s="25" t="s">
        <v>1792</v>
      </c>
      <c r="BM129" s="25" t="s">
        <v>1792</v>
      </c>
      <c r="BN129" s="23">
        <v>35</v>
      </c>
      <c r="BO129" s="23">
        <v>35</v>
      </c>
      <c r="BP129" s="25" t="s">
        <v>1802</v>
      </c>
      <c r="BQ129" s="23">
        <v>35</v>
      </c>
      <c r="BR129" s="23">
        <v>-0.93074000000000001</v>
      </c>
      <c r="BS129" s="23">
        <v>-90.976579999999998</v>
      </c>
    </row>
    <row r="130" spans="1:71">
      <c r="A130" s="23" t="s">
        <v>82</v>
      </c>
      <c r="B130" s="24">
        <v>2091759953001</v>
      </c>
      <c r="C130" s="25" t="s">
        <v>1532</v>
      </c>
      <c r="D130" s="25" t="s">
        <v>2030</v>
      </c>
      <c r="E130" s="26">
        <v>42962</v>
      </c>
      <c r="F130" s="26">
        <v>42401</v>
      </c>
      <c r="G130" s="25" t="s">
        <v>2031</v>
      </c>
      <c r="H130" s="25" t="s">
        <v>2032</v>
      </c>
      <c r="I130" s="25" t="s">
        <v>2032</v>
      </c>
      <c r="J130" s="25" t="s">
        <v>1790</v>
      </c>
      <c r="K130" s="25" t="s">
        <v>89</v>
      </c>
      <c r="L130" s="25" t="s">
        <v>2033</v>
      </c>
      <c r="M130" s="25" t="s">
        <v>3996</v>
      </c>
      <c r="N130" s="25" t="s">
        <v>95</v>
      </c>
      <c r="O130" s="25" t="s">
        <v>95</v>
      </c>
      <c r="P130" s="25" t="s">
        <v>1854</v>
      </c>
      <c r="Q130" s="25" t="s">
        <v>3916</v>
      </c>
      <c r="R130" s="25" t="s">
        <v>1828</v>
      </c>
      <c r="S130" s="25" t="s">
        <v>3867</v>
      </c>
      <c r="T130" s="25" t="s">
        <v>3997</v>
      </c>
      <c r="U130" s="25" t="s">
        <v>1533</v>
      </c>
      <c r="V130" s="27">
        <v>52529509</v>
      </c>
      <c r="W130" s="27"/>
      <c r="X130" s="25"/>
      <c r="Y130" s="28"/>
      <c r="Z130" s="25"/>
      <c r="AA130" s="25" t="s">
        <v>1534</v>
      </c>
      <c r="AB130" s="25" t="s">
        <v>443</v>
      </c>
      <c r="AC130" s="25" t="s">
        <v>443</v>
      </c>
      <c r="AD130" s="25">
        <v>0</v>
      </c>
      <c r="AE130" s="25">
        <v>0</v>
      </c>
      <c r="AF130" s="23">
        <v>0</v>
      </c>
      <c r="AG130" s="23">
        <v>0</v>
      </c>
      <c r="AH130" s="23">
        <v>0</v>
      </c>
      <c r="AI130" s="25">
        <v>0</v>
      </c>
      <c r="AJ130" s="25">
        <v>0</v>
      </c>
      <c r="AK130" s="25">
        <v>2</v>
      </c>
      <c r="AL130" s="25">
        <v>1</v>
      </c>
      <c r="AM130" s="25">
        <v>1</v>
      </c>
      <c r="AN130" s="25">
        <v>0</v>
      </c>
      <c r="AO130" s="25">
        <v>0</v>
      </c>
      <c r="AP130" s="25" t="s">
        <v>1792</v>
      </c>
      <c r="AQ130" s="25" t="s">
        <v>1792</v>
      </c>
      <c r="AR130" s="29" t="s">
        <v>1792</v>
      </c>
      <c r="AS130" s="29" t="s">
        <v>1792</v>
      </c>
      <c r="AT130" s="29" t="s">
        <v>1792</v>
      </c>
      <c r="AU130" s="29" t="s">
        <v>1792</v>
      </c>
      <c r="AV130" s="29" t="s">
        <v>1792</v>
      </c>
      <c r="AW130" s="29" t="s">
        <v>1792</v>
      </c>
      <c r="AX130" s="29" t="s">
        <v>1792</v>
      </c>
      <c r="AY130" s="25" t="s">
        <v>1792</v>
      </c>
      <c r="AZ130" s="25" t="s">
        <v>1792</v>
      </c>
      <c r="BA130" s="25" t="s">
        <v>1792</v>
      </c>
      <c r="BB130" s="25" t="s">
        <v>1792</v>
      </c>
      <c r="BC130" s="25" t="s">
        <v>1792</v>
      </c>
      <c r="BD130" s="25" t="s">
        <v>1792</v>
      </c>
      <c r="BE130" s="25" t="s">
        <v>1792</v>
      </c>
      <c r="BF130" s="25" t="s">
        <v>1792</v>
      </c>
      <c r="BG130" s="25" t="s">
        <v>1792</v>
      </c>
      <c r="BH130" s="25" t="s">
        <v>1792</v>
      </c>
      <c r="BI130" s="25" t="s">
        <v>1792</v>
      </c>
      <c r="BJ130" s="25" t="s">
        <v>1792</v>
      </c>
      <c r="BK130" s="25" t="s">
        <v>1792</v>
      </c>
      <c r="BL130" s="25" t="s">
        <v>1792</v>
      </c>
      <c r="BM130" s="25" t="s">
        <v>1792</v>
      </c>
      <c r="BN130" s="25">
        <v>0</v>
      </c>
      <c r="BO130" s="25">
        <v>0</v>
      </c>
      <c r="BP130" s="25"/>
      <c r="BQ130" s="25">
        <v>0</v>
      </c>
      <c r="BR130" s="25">
        <v>-0.95657999999999999</v>
      </c>
      <c r="BS130" s="25">
        <v>-90.965159999999997</v>
      </c>
    </row>
    <row r="131" spans="1:71">
      <c r="A131" s="23" t="s">
        <v>82</v>
      </c>
      <c r="B131" s="24">
        <v>2091758523001</v>
      </c>
      <c r="C131" s="25" t="s">
        <v>2109</v>
      </c>
      <c r="D131" s="25" t="s">
        <v>2110</v>
      </c>
      <c r="E131" s="26">
        <v>42933</v>
      </c>
      <c r="F131" s="26">
        <v>40909</v>
      </c>
      <c r="G131" s="25" t="s">
        <v>2031</v>
      </c>
      <c r="H131" s="25" t="s">
        <v>2111</v>
      </c>
      <c r="I131" s="25" t="s">
        <v>2111</v>
      </c>
      <c r="J131" s="25" t="s">
        <v>1790</v>
      </c>
      <c r="K131" s="25" t="s">
        <v>89</v>
      </c>
      <c r="L131" s="25" t="s">
        <v>2112</v>
      </c>
      <c r="M131" s="25" t="s">
        <v>2113</v>
      </c>
      <c r="N131" s="25" t="s">
        <v>95</v>
      </c>
      <c r="O131" s="25" t="s">
        <v>95</v>
      </c>
      <c r="P131" s="25" t="s">
        <v>1854</v>
      </c>
      <c r="Q131" s="25" t="s">
        <v>4009</v>
      </c>
      <c r="R131" s="25" t="s">
        <v>151</v>
      </c>
      <c r="S131" s="25" t="s">
        <v>3867</v>
      </c>
      <c r="T131" s="25" t="s">
        <v>4010</v>
      </c>
      <c r="U131" s="25" t="s">
        <v>1483</v>
      </c>
      <c r="V131" s="27">
        <v>52529511</v>
      </c>
      <c r="W131" s="27"/>
      <c r="X131" s="25"/>
      <c r="Y131" s="28">
        <v>967004775</v>
      </c>
      <c r="Z131" s="25"/>
      <c r="AA131" s="25" t="s">
        <v>2114</v>
      </c>
      <c r="AB131" s="25" t="s">
        <v>443</v>
      </c>
      <c r="AC131" s="25" t="s">
        <v>443</v>
      </c>
      <c r="AD131" s="25">
        <v>0</v>
      </c>
      <c r="AE131" s="25">
        <v>0</v>
      </c>
      <c r="AF131" s="23">
        <v>0</v>
      </c>
      <c r="AG131" s="23">
        <v>0</v>
      </c>
      <c r="AH131" s="23">
        <v>0</v>
      </c>
      <c r="AI131" s="25">
        <v>0</v>
      </c>
      <c r="AJ131" s="25">
        <v>0</v>
      </c>
      <c r="AK131" s="25">
        <v>2</v>
      </c>
      <c r="AL131" s="25">
        <v>1</v>
      </c>
      <c r="AM131" s="25">
        <v>1</v>
      </c>
      <c r="AN131" s="25">
        <v>0</v>
      </c>
      <c r="AO131" s="25">
        <v>0</v>
      </c>
      <c r="AP131" s="25" t="s">
        <v>1792</v>
      </c>
      <c r="AQ131" s="25" t="s">
        <v>1792</v>
      </c>
      <c r="AR131" s="29" t="s">
        <v>1792</v>
      </c>
      <c r="AS131" s="29" t="s">
        <v>1792</v>
      </c>
      <c r="AT131" s="29" t="s">
        <v>1792</v>
      </c>
      <c r="AU131" s="29" t="s">
        <v>1792</v>
      </c>
      <c r="AV131" s="29" t="s">
        <v>1792</v>
      </c>
      <c r="AW131" s="29" t="s">
        <v>1792</v>
      </c>
      <c r="AX131" s="29" t="s">
        <v>1792</v>
      </c>
      <c r="AY131" s="25" t="s">
        <v>1792</v>
      </c>
      <c r="AZ131" s="25" t="s">
        <v>1792</v>
      </c>
      <c r="BA131" s="25" t="s">
        <v>1792</v>
      </c>
      <c r="BB131" s="25" t="s">
        <v>1792</v>
      </c>
      <c r="BC131" s="25" t="s">
        <v>1792</v>
      </c>
      <c r="BD131" s="25" t="s">
        <v>1792</v>
      </c>
      <c r="BE131" s="25" t="s">
        <v>1792</v>
      </c>
      <c r="BF131" s="25" t="s">
        <v>1792</v>
      </c>
      <c r="BG131" s="25" t="s">
        <v>1792</v>
      </c>
      <c r="BH131" s="25" t="s">
        <v>1792</v>
      </c>
      <c r="BI131" s="25" t="s">
        <v>1792</v>
      </c>
      <c r="BJ131" s="25" t="s">
        <v>1792</v>
      </c>
      <c r="BK131" s="25" t="s">
        <v>1792</v>
      </c>
      <c r="BL131" s="25" t="s">
        <v>1792</v>
      </c>
      <c r="BM131" s="25" t="s">
        <v>1792</v>
      </c>
      <c r="BN131" s="25">
        <v>160</v>
      </c>
      <c r="BO131" s="25">
        <v>200</v>
      </c>
      <c r="BP131" s="25"/>
      <c r="BQ131" s="25">
        <v>180</v>
      </c>
      <c r="BR131" s="25">
        <v>-0.95416000000000001</v>
      </c>
      <c r="BS131" s="25">
        <v>-90.964569999999995</v>
      </c>
    </row>
    <row r="132" spans="1:71">
      <c r="A132" s="23" t="s">
        <v>82</v>
      </c>
      <c r="B132" s="24">
        <v>2091755990001</v>
      </c>
      <c r="C132" s="25" t="s">
        <v>1493</v>
      </c>
      <c r="D132" s="25" t="s">
        <v>2115</v>
      </c>
      <c r="E132" s="26">
        <v>42948</v>
      </c>
      <c r="F132" s="26">
        <v>39083</v>
      </c>
      <c r="G132" s="25" t="s">
        <v>2031</v>
      </c>
      <c r="H132" s="25" t="s">
        <v>2111</v>
      </c>
      <c r="I132" s="25" t="s">
        <v>2111</v>
      </c>
      <c r="J132" s="25" t="s">
        <v>1790</v>
      </c>
      <c r="K132" s="25" t="s">
        <v>89</v>
      </c>
      <c r="L132" s="25" t="s">
        <v>2116</v>
      </c>
      <c r="M132" s="25" t="s">
        <v>1889</v>
      </c>
      <c r="N132" s="25" t="s">
        <v>95</v>
      </c>
      <c r="O132" s="25" t="s">
        <v>95</v>
      </c>
      <c r="P132" s="25" t="s">
        <v>1854</v>
      </c>
      <c r="Q132" s="25" t="s">
        <v>151</v>
      </c>
      <c r="R132" s="25" t="s">
        <v>3897</v>
      </c>
      <c r="S132" s="25" t="s">
        <v>3867</v>
      </c>
      <c r="T132" s="25" t="s">
        <v>4011</v>
      </c>
      <c r="U132" s="25" t="s">
        <v>222</v>
      </c>
      <c r="V132" s="27">
        <v>52529303</v>
      </c>
      <c r="W132" s="27">
        <v>52529303</v>
      </c>
      <c r="X132" s="25"/>
      <c r="Y132" s="28"/>
      <c r="Z132" s="25"/>
      <c r="AA132" s="25" t="s">
        <v>499</v>
      </c>
      <c r="AB132" s="25" t="s">
        <v>443</v>
      </c>
      <c r="AC132" s="25" t="s">
        <v>443</v>
      </c>
      <c r="AD132" s="25">
        <v>0</v>
      </c>
      <c r="AE132" s="25">
        <v>0</v>
      </c>
      <c r="AF132" s="23">
        <v>0</v>
      </c>
      <c r="AG132" s="23">
        <v>0</v>
      </c>
      <c r="AH132" s="23">
        <v>0</v>
      </c>
      <c r="AI132" s="25">
        <v>0</v>
      </c>
      <c r="AJ132" s="25">
        <v>0</v>
      </c>
      <c r="AK132" s="25">
        <v>1</v>
      </c>
      <c r="AL132" s="25">
        <v>0</v>
      </c>
      <c r="AM132" s="25">
        <v>1</v>
      </c>
      <c r="AN132" s="25">
        <v>0</v>
      </c>
      <c r="AO132" s="25">
        <v>0</v>
      </c>
      <c r="AP132" s="25" t="s">
        <v>1792</v>
      </c>
      <c r="AQ132" s="25" t="s">
        <v>1792</v>
      </c>
      <c r="AR132" s="29" t="s">
        <v>1792</v>
      </c>
      <c r="AS132" s="29" t="s">
        <v>1792</v>
      </c>
      <c r="AT132" s="29" t="s">
        <v>1792</v>
      </c>
      <c r="AU132" s="29" t="s">
        <v>1792</v>
      </c>
      <c r="AV132" s="29" t="s">
        <v>1792</v>
      </c>
      <c r="AW132" s="29" t="s">
        <v>1792</v>
      </c>
      <c r="AX132" s="29" t="s">
        <v>1792</v>
      </c>
      <c r="AY132" s="25" t="s">
        <v>1792</v>
      </c>
      <c r="AZ132" s="25" t="s">
        <v>1792</v>
      </c>
      <c r="BA132" s="25" t="s">
        <v>1792</v>
      </c>
      <c r="BB132" s="25" t="s">
        <v>1792</v>
      </c>
      <c r="BC132" s="25" t="s">
        <v>1792</v>
      </c>
      <c r="BD132" s="25" t="s">
        <v>1792</v>
      </c>
      <c r="BE132" s="25" t="s">
        <v>1792</v>
      </c>
      <c r="BF132" s="25" t="s">
        <v>1792</v>
      </c>
      <c r="BG132" s="25" t="s">
        <v>1792</v>
      </c>
      <c r="BH132" s="25" t="s">
        <v>1792</v>
      </c>
      <c r="BI132" s="25" t="s">
        <v>1792</v>
      </c>
      <c r="BJ132" s="25" t="s">
        <v>1792</v>
      </c>
      <c r="BK132" s="25" t="s">
        <v>1792</v>
      </c>
      <c r="BL132" s="25" t="s">
        <v>1792</v>
      </c>
      <c r="BM132" s="25" t="s">
        <v>1792</v>
      </c>
      <c r="BN132" s="25">
        <v>0</v>
      </c>
      <c r="BO132" s="25">
        <v>0</v>
      </c>
      <c r="BP132" s="25"/>
      <c r="BQ132" s="25">
        <v>0</v>
      </c>
      <c r="BR132" s="25">
        <v>-0.95706000000000002</v>
      </c>
      <c r="BS132" s="25">
        <v>-90.967600000000004</v>
      </c>
    </row>
    <row r="133" spans="1:71">
      <c r="A133" s="23" t="s">
        <v>82</v>
      </c>
      <c r="B133" s="24">
        <v>2091757276001</v>
      </c>
      <c r="C133" s="25" t="s">
        <v>1522</v>
      </c>
      <c r="D133" s="25" t="s">
        <v>2117</v>
      </c>
      <c r="E133" s="26">
        <v>42943</v>
      </c>
      <c r="F133" s="26">
        <v>41640</v>
      </c>
      <c r="G133" s="25" t="s">
        <v>2031</v>
      </c>
      <c r="H133" s="25" t="s">
        <v>2111</v>
      </c>
      <c r="I133" s="25" t="s">
        <v>2111</v>
      </c>
      <c r="J133" s="25" t="s">
        <v>1790</v>
      </c>
      <c r="K133" s="25" t="s">
        <v>89</v>
      </c>
      <c r="L133" s="25" t="s">
        <v>2118</v>
      </c>
      <c r="M133" s="25" t="s">
        <v>2119</v>
      </c>
      <c r="N133" s="25" t="s">
        <v>95</v>
      </c>
      <c r="O133" s="25" t="s">
        <v>95</v>
      </c>
      <c r="P133" s="25" t="s">
        <v>1854</v>
      </c>
      <c r="Q133" s="25" t="s">
        <v>151</v>
      </c>
      <c r="R133" s="25" t="s">
        <v>333</v>
      </c>
      <c r="S133" s="25" t="s">
        <v>3867</v>
      </c>
      <c r="T133" s="25" t="s">
        <v>4012</v>
      </c>
      <c r="U133" s="25" t="s">
        <v>1742</v>
      </c>
      <c r="V133" s="27">
        <v>52529151</v>
      </c>
      <c r="W133" s="27"/>
      <c r="X133" s="25"/>
      <c r="Y133" s="28"/>
      <c r="Z133" s="25"/>
      <c r="AA133" s="25" t="s">
        <v>1523</v>
      </c>
      <c r="AB133" s="25" t="s">
        <v>443</v>
      </c>
      <c r="AC133" s="25" t="s">
        <v>443</v>
      </c>
      <c r="AD133" s="25">
        <v>0</v>
      </c>
      <c r="AE133" s="25">
        <v>0</v>
      </c>
      <c r="AF133" s="23">
        <v>0</v>
      </c>
      <c r="AG133" s="23">
        <v>0</v>
      </c>
      <c r="AH133" s="23">
        <v>0</v>
      </c>
      <c r="AI133" s="25">
        <v>0</v>
      </c>
      <c r="AJ133" s="25">
        <v>0</v>
      </c>
      <c r="AK133" s="25">
        <v>3</v>
      </c>
      <c r="AL133" s="25">
        <v>1</v>
      </c>
      <c r="AM133" s="25">
        <v>2</v>
      </c>
      <c r="AN133" s="25">
        <v>0</v>
      </c>
      <c r="AO133" s="25">
        <v>0</v>
      </c>
      <c r="AP133" s="25" t="s">
        <v>1792</v>
      </c>
      <c r="AQ133" s="25" t="s">
        <v>1792</v>
      </c>
      <c r="AR133" s="29" t="s">
        <v>1792</v>
      </c>
      <c r="AS133" s="29" t="s">
        <v>1792</v>
      </c>
      <c r="AT133" s="29" t="s">
        <v>1792</v>
      </c>
      <c r="AU133" s="29" t="s">
        <v>1792</v>
      </c>
      <c r="AV133" s="29" t="s">
        <v>1792</v>
      </c>
      <c r="AW133" s="29" t="s">
        <v>1792</v>
      </c>
      <c r="AX133" s="29" t="s">
        <v>1792</v>
      </c>
      <c r="AY133" s="25" t="s">
        <v>1792</v>
      </c>
      <c r="AZ133" s="25" t="s">
        <v>1792</v>
      </c>
      <c r="BA133" s="25" t="s">
        <v>1792</v>
      </c>
      <c r="BB133" s="25" t="s">
        <v>1792</v>
      </c>
      <c r="BC133" s="25" t="s">
        <v>1792</v>
      </c>
      <c r="BD133" s="25" t="s">
        <v>1792</v>
      </c>
      <c r="BE133" s="25" t="s">
        <v>1792</v>
      </c>
      <c r="BF133" s="25" t="s">
        <v>1792</v>
      </c>
      <c r="BG133" s="25" t="s">
        <v>1792</v>
      </c>
      <c r="BH133" s="25" t="s">
        <v>1792</v>
      </c>
      <c r="BI133" s="25" t="s">
        <v>1792</v>
      </c>
      <c r="BJ133" s="25" t="s">
        <v>1792</v>
      </c>
      <c r="BK133" s="25" t="s">
        <v>1792</v>
      </c>
      <c r="BL133" s="25" t="s">
        <v>1792</v>
      </c>
      <c r="BM133" s="25" t="s">
        <v>1792</v>
      </c>
      <c r="BN133" s="25">
        <v>0</v>
      </c>
      <c r="BO133" s="25">
        <v>0</v>
      </c>
      <c r="BP133" s="25"/>
      <c r="BQ133" s="25">
        <v>0</v>
      </c>
      <c r="BR133" s="25">
        <v>-0.95718999999999999</v>
      </c>
      <c r="BS133" s="25">
        <v>-90.965180000000004</v>
      </c>
    </row>
    <row r="134" spans="1:71">
      <c r="A134" s="23" t="s">
        <v>82</v>
      </c>
      <c r="B134" s="24">
        <v>2091760056001</v>
      </c>
      <c r="C134" s="25" t="s">
        <v>2120</v>
      </c>
      <c r="D134" s="25" t="s">
        <v>2121</v>
      </c>
      <c r="E134" s="26">
        <v>42933</v>
      </c>
      <c r="F134" s="26">
        <v>42121</v>
      </c>
      <c r="G134" s="25" t="s">
        <v>2031</v>
      </c>
      <c r="H134" s="25" t="s">
        <v>2111</v>
      </c>
      <c r="I134" s="25" t="s">
        <v>2111</v>
      </c>
      <c r="J134" s="25" t="s">
        <v>1790</v>
      </c>
      <c r="K134" s="25" t="s">
        <v>89</v>
      </c>
      <c r="L134" s="25" t="s">
        <v>894</v>
      </c>
      <c r="M134" s="25" t="s">
        <v>895</v>
      </c>
      <c r="N134" s="25" t="s">
        <v>95</v>
      </c>
      <c r="O134" s="25" t="s">
        <v>95</v>
      </c>
      <c r="P134" s="25" t="s">
        <v>1854</v>
      </c>
      <c r="Q134" s="25" t="s">
        <v>3970</v>
      </c>
      <c r="R134" s="25" t="s">
        <v>4013</v>
      </c>
      <c r="S134" s="25" t="s">
        <v>3867</v>
      </c>
      <c r="T134" s="25" t="s">
        <v>4014</v>
      </c>
      <c r="U134" s="25" t="s">
        <v>1847</v>
      </c>
      <c r="V134" s="42" t="s">
        <v>2122</v>
      </c>
      <c r="W134" s="27"/>
      <c r="X134" s="25"/>
      <c r="Y134" s="28">
        <v>968376151</v>
      </c>
      <c r="Z134" s="25"/>
      <c r="AA134" s="25" t="s">
        <v>1536</v>
      </c>
      <c r="AB134" s="25" t="s">
        <v>443</v>
      </c>
      <c r="AC134" s="25" t="s">
        <v>443</v>
      </c>
      <c r="AD134" s="25">
        <v>0</v>
      </c>
      <c r="AE134" s="25">
        <v>0</v>
      </c>
      <c r="AF134" s="23">
        <v>0</v>
      </c>
      <c r="AG134" s="23">
        <v>0</v>
      </c>
      <c r="AH134" s="23">
        <v>0</v>
      </c>
      <c r="AI134" s="25">
        <v>0</v>
      </c>
      <c r="AJ134" s="25">
        <v>0</v>
      </c>
      <c r="AK134" s="25">
        <v>1</v>
      </c>
      <c r="AL134" s="25">
        <v>0</v>
      </c>
      <c r="AM134" s="25">
        <v>1</v>
      </c>
      <c r="AN134" s="25">
        <v>0</v>
      </c>
      <c r="AO134" s="25">
        <v>0</v>
      </c>
      <c r="AP134" s="25" t="s">
        <v>1792</v>
      </c>
      <c r="AQ134" s="25" t="s">
        <v>1792</v>
      </c>
      <c r="AR134" s="29" t="s">
        <v>1792</v>
      </c>
      <c r="AS134" s="29" t="s">
        <v>1792</v>
      </c>
      <c r="AT134" s="29" t="s">
        <v>1792</v>
      </c>
      <c r="AU134" s="29" t="s">
        <v>1792</v>
      </c>
      <c r="AV134" s="29" t="s">
        <v>1792</v>
      </c>
      <c r="AW134" s="29" t="s">
        <v>1792</v>
      </c>
      <c r="AX134" s="29" t="s">
        <v>1792</v>
      </c>
      <c r="AY134" s="25" t="s">
        <v>1792</v>
      </c>
      <c r="AZ134" s="25" t="s">
        <v>1792</v>
      </c>
      <c r="BA134" s="25" t="s">
        <v>1792</v>
      </c>
      <c r="BB134" s="25" t="s">
        <v>1792</v>
      </c>
      <c r="BC134" s="25" t="s">
        <v>1792</v>
      </c>
      <c r="BD134" s="25" t="s">
        <v>1792</v>
      </c>
      <c r="BE134" s="25" t="s">
        <v>1792</v>
      </c>
      <c r="BF134" s="25" t="s">
        <v>1792</v>
      </c>
      <c r="BG134" s="25" t="s">
        <v>1792</v>
      </c>
      <c r="BH134" s="25" t="s">
        <v>1792</v>
      </c>
      <c r="BI134" s="25" t="s">
        <v>1792</v>
      </c>
      <c r="BJ134" s="25" t="s">
        <v>1792</v>
      </c>
      <c r="BK134" s="25" t="s">
        <v>1792</v>
      </c>
      <c r="BL134" s="25" t="s">
        <v>1792</v>
      </c>
      <c r="BM134" s="25" t="s">
        <v>1792</v>
      </c>
      <c r="BN134" s="25">
        <v>0</v>
      </c>
      <c r="BO134" s="25">
        <v>0</v>
      </c>
      <c r="BP134" s="25"/>
      <c r="BQ134" s="25">
        <v>0</v>
      </c>
      <c r="BR134" s="25">
        <v>-0.95676000000000005</v>
      </c>
      <c r="BS134" s="25">
        <v>-90.965170000000001</v>
      </c>
    </row>
    <row r="135" spans="1:71">
      <c r="A135" s="23" t="s">
        <v>82</v>
      </c>
      <c r="B135" s="24">
        <v>2091760250001</v>
      </c>
      <c r="C135" s="25" t="s">
        <v>1530</v>
      </c>
      <c r="D135" s="25" t="s">
        <v>2123</v>
      </c>
      <c r="E135" s="26">
        <v>42947</v>
      </c>
      <c r="F135" s="26">
        <v>42263</v>
      </c>
      <c r="G135" s="25" t="s">
        <v>2031</v>
      </c>
      <c r="H135" s="25" t="s">
        <v>2111</v>
      </c>
      <c r="I135" s="25" t="s">
        <v>2111</v>
      </c>
      <c r="J135" s="25" t="s">
        <v>1790</v>
      </c>
      <c r="K135" s="25" t="s">
        <v>89</v>
      </c>
      <c r="L135" s="25" t="s">
        <v>2124</v>
      </c>
      <c r="M135" s="25" t="s">
        <v>2125</v>
      </c>
      <c r="N135" s="25" t="s">
        <v>95</v>
      </c>
      <c r="O135" s="25" t="s">
        <v>95</v>
      </c>
      <c r="P135" s="25" t="s">
        <v>1854</v>
      </c>
      <c r="Q135" s="25" t="s">
        <v>521</v>
      </c>
      <c r="R135" s="25" t="s">
        <v>1828</v>
      </c>
      <c r="S135" s="25" t="s">
        <v>3867</v>
      </c>
      <c r="T135" s="25" t="s">
        <v>4015</v>
      </c>
      <c r="U135" s="25" t="s">
        <v>2126</v>
      </c>
      <c r="V135" s="27">
        <v>52529091</v>
      </c>
      <c r="W135" s="27"/>
      <c r="X135" s="25"/>
      <c r="Y135" s="28"/>
      <c r="Z135" s="25"/>
      <c r="AA135" s="25" t="s">
        <v>1531</v>
      </c>
      <c r="AB135" s="25" t="s">
        <v>443</v>
      </c>
      <c r="AC135" s="25" t="s">
        <v>443</v>
      </c>
      <c r="AD135" s="25">
        <v>0</v>
      </c>
      <c r="AE135" s="25">
        <v>0</v>
      </c>
      <c r="AF135" s="23">
        <v>0</v>
      </c>
      <c r="AG135" s="23">
        <v>0</v>
      </c>
      <c r="AH135" s="23">
        <v>0</v>
      </c>
      <c r="AI135" s="25">
        <v>0</v>
      </c>
      <c r="AJ135" s="25">
        <v>0</v>
      </c>
      <c r="AK135" s="25">
        <v>2</v>
      </c>
      <c r="AL135" s="25">
        <v>0</v>
      </c>
      <c r="AM135" s="25">
        <v>2</v>
      </c>
      <c r="AN135" s="25">
        <v>0</v>
      </c>
      <c r="AO135" s="25">
        <v>0</v>
      </c>
      <c r="AP135" s="25" t="s">
        <v>1792</v>
      </c>
      <c r="AQ135" s="25" t="s">
        <v>1792</v>
      </c>
      <c r="AR135" s="29" t="s">
        <v>1792</v>
      </c>
      <c r="AS135" s="29" t="s">
        <v>1792</v>
      </c>
      <c r="AT135" s="29" t="s">
        <v>1792</v>
      </c>
      <c r="AU135" s="29" t="s">
        <v>1792</v>
      </c>
      <c r="AV135" s="29" t="s">
        <v>1792</v>
      </c>
      <c r="AW135" s="29" t="s">
        <v>1792</v>
      </c>
      <c r="AX135" s="29" t="s">
        <v>1792</v>
      </c>
      <c r="AY135" s="25" t="s">
        <v>1792</v>
      </c>
      <c r="AZ135" s="25" t="s">
        <v>1792</v>
      </c>
      <c r="BA135" s="25" t="s">
        <v>1792</v>
      </c>
      <c r="BB135" s="25" t="s">
        <v>1792</v>
      </c>
      <c r="BC135" s="25" t="s">
        <v>1792</v>
      </c>
      <c r="BD135" s="25" t="s">
        <v>1792</v>
      </c>
      <c r="BE135" s="25" t="s">
        <v>1792</v>
      </c>
      <c r="BF135" s="25" t="s">
        <v>1792</v>
      </c>
      <c r="BG135" s="25" t="s">
        <v>1792</v>
      </c>
      <c r="BH135" s="25" t="s">
        <v>1792</v>
      </c>
      <c r="BI135" s="25" t="s">
        <v>1792</v>
      </c>
      <c r="BJ135" s="25" t="s">
        <v>1792</v>
      </c>
      <c r="BK135" s="25" t="s">
        <v>1792</v>
      </c>
      <c r="BL135" s="25" t="s">
        <v>1792</v>
      </c>
      <c r="BM135" s="25" t="s">
        <v>1792</v>
      </c>
      <c r="BN135" s="25">
        <v>0</v>
      </c>
      <c r="BO135" s="25">
        <v>0</v>
      </c>
      <c r="BP135" s="25"/>
      <c r="BQ135" s="25">
        <v>0</v>
      </c>
      <c r="BR135" s="25">
        <v>-0.95743999999999996</v>
      </c>
      <c r="BS135" s="25">
        <v>-90.965990000000005</v>
      </c>
    </row>
    <row r="136" spans="1:71">
      <c r="A136" s="23" t="s">
        <v>82</v>
      </c>
      <c r="B136" s="24">
        <v>2091759856001</v>
      </c>
      <c r="C136" s="25" t="s">
        <v>2127</v>
      </c>
      <c r="D136" s="25" t="s">
        <v>2128</v>
      </c>
      <c r="E136" s="36">
        <v>42947</v>
      </c>
      <c r="F136" s="26">
        <v>41989</v>
      </c>
      <c r="G136" s="25" t="s">
        <v>2031</v>
      </c>
      <c r="H136" s="25" t="s">
        <v>2111</v>
      </c>
      <c r="I136" s="25" t="s">
        <v>2111</v>
      </c>
      <c r="J136" s="25" t="s">
        <v>1790</v>
      </c>
      <c r="K136" s="25" t="s">
        <v>89</v>
      </c>
      <c r="L136" s="25" t="s">
        <v>1524</v>
      </c>
      <c r="M136" s="25" t="s">
        <v>1525</v>
      </c>
      <c r="N136" s="25" t="s">
        <v>95</v>
      </c>
      <c r="O136" s="25" t="s">
        <v>95</v>
      </c>
      <c r="P136" s="25" t="s">
        <v>1854</v>
      </c>
      <c r="Q136" s="25" t="s">
        <v>355</v>
      </c>
      <c r="R136" s="25" t="s">
        <v>3867</v>
      </c>
      <c r="S136" s="25" t="s">
        <v>3867</v>
      </c>
      <c r="T136" s="25" t="s">
        <v>4016</v>
      </c>
      <c r="U136" s="25" t="s">
        <v>2129</v>
      </c>
      <c r="V136" s="27">
        <v>52529122</v>
      </c>
      <c r="W136" s="27"/>
      <c r="X136" s="25"/>
      <c r="Y136" s="28"/>
      <c r="Z136" s="25"/>
      <c r="AA136" s="25" t="s">
        <v>1526</v>
      </c>
      <c r="AB136" s="25" t="s">
        <v>443</v>
      </c>
      <c r="AC136" s="25" t="s">
        <v>443</v>
      </c>
      <c r="AD136" s="25">
        <v>0</v>
      </c>
      <c r="AE136" s="25">
        <v>0</v>
      </c>
      <c r="AF136" s="23">
        <v>0</v>
      </c>
      <c r="AG136" s="23">
        <v>0</v>
      </c>
      <c r="AH136" s="23">
        <v>0</v>
      </c>
      <c r="AI136" s="25">
        <v>0</v>
      </c>
      <c r="AJ136" s="25">
        <v>0</v>
      </c>
      <c r="AK136" s="25">
        <v>2</v>
      </c>
      <c r="AL136" s="25">
        <v>0</v>
      </c>
      <c r="AM136" s="25">
        <v>2</v>
      </c>
      <c r="AN136" s="25">
        <v>0</v>
      </c>
      <c r="AO136" s="25">
        <v>0</v>
      </c>
      <c r="AP136" s="25" t="s">
        <v>1792</v>
      </c>
      <c r="AQ136" s="25" t="s">
        <v>1792</v>
      </c>
      <c r="AR136" s="29" t="s">
        <v>1792</v>
      </c>
      <c r="AS136" s="29" t="s">
        <v>1792</v>
      </c>
      <c r="AT136" s="29" t="s">
        <v>1792</v>
      </c>
      <c r="AU136" s="29" t="s">
        <v>1792</v>
      </c>
      <c r="AV136" s="29" t="s">
        <v>1792</v>
      </c>
      <c r="AW136" s="29" t="s">
        <v>1792</v>
      </c>
      <c r="AX136" s="29" t="s">
        <v>1792</v>
      </c>
      <c r="AY136" s="25" t="s">
        <v>1792</v>
      </c>
      <c r="AZ136" s="25" t="s">
        <v>1792</v>
      </c>
      <c r="BA136" s="25" t="s">
        <v>1792</v>
      </c>
      <c r="BB136" s="25" t="s">
        <v>1792</v>
      </c>
      <c r="BC136" s="25" t="s">
        <v>1792</v>
      </c>
      <c r="BD136" s="25" t="s">
        <v>1792</v>
      </c>
      <c r="BE136" s="25" t="s">
        <v>1792</v>
      </c>
      <c r="BF136" s="25" t="s">
        <v>1792</v>
      </c>
      <c r="BG136" s="25" t="s">
        <v>1792</v>
      </c>
      <c r="BH136" s="25" t="s">
        <v>1792</v>
      </c>
      <c r="BI136" s="25" t="s">
        <v>1792</v>
      </c>
      <c r="BJ136" s="25" t="s">
        <v>1792</v>
      </c>
      <c r="BK136" s="25" t="s">
        <v>1792</v>
      </c>
      <c r="BL136" s="25" t="s">
        <v>1792</v>
      </c>
      <c r="BM136" s="25" t="s">
        <v>1792</v>
      </c>
      <c r="BN136" s="25">
        <v>0</v>
      </c>
      <c r="BO136" s="25">
        <v>0</v>
      </c>
      <c r="BP136" s="25"/>
      <c r="BQ136" s="25">
        <v>0</v>
      </c>
      <c r="BR136" s="25">
        <v>-0.95684000000000002</v>
      </c>
      <c r="BS136" s="25">
        <v>-90.966149999999999</v>
      </c>
    </row>
    <row r="137" spans="1:71">
      <c r="A137" s="23" t="s">
        <v>82</v>
      </c>
      <c r="B137" s="24">
        <v>2091759155001</v>
      </c>
      <c r="C137" s="25" t="s">
        <v>1514</v>
      </c>
      <c r="D137" s="25" t="s">
        <v>2130</v>
      </c>
      <c r="E137" s="36">
        <v>42982</v>
      </c>
      <c r="F137" s="26">
        <v>41640</v>
      </c>
      <c r="G137" s="25" t="s">
        <v>2031</v>
      </c>
      <c r="H137" s="25" t="s">
        <v>2111</v>
      </c>
      <c r="I137" s="25" t="s">
        <v>2111</v>
      </c>
      <c r="J137" s="25" t="s">
        <v>1790</v>
      </c>
      <c r="K137" s="25" t="s">
        <v>89</v>
      </c>
      <c r="L137" s="25" t="s">
        <v>1515</v>
      </c>
      <c r="M137" s="25" t="s">
        <v>2131</v>
      </c>
      <c r="N137" s="25" t="s">
        <v>95</v>
      </c>
      <c r="O137" s="25" t="s">
        <v>95</v>
      </c>
      <c r="P137" s="25" t="s">
        <v>1854</v>
      </c>
      <c r="Q137" s="25" t="s">
        <v>136</v>
      </c>
      <c r="R137" s="25" t="s">
        <v>1930</v>
      </c>
      <c r="S137" s="25" t="s">
        <v>3867</v>
      </c>
      <c r="T137" s="25" t="s">
        <v>4017</v>
      </c>
      <c r="U137" s="25" t="s">
        <v>2132</v>
      </c>
      <c r="V137" s="27">
        <v>52529237</v>
      </c>
      <c r="W137" s="27"/>
      <c r="X137" s="25"/>
      <c r="Y137" s="28"/>
      <c r="Z137" s="25"/>
      <c r="AA137" s="25" t="s">
        <v>1516</v>
      </c>
      <c r="AB137" s="25" t="s">
        <v>443</v>
      </c>
      <c r="AC137" s="37" t="s">
        <v>2133</v>
      </c>
      <c r="AD137" s="25">
        <v>0</v>
      </c>
      <c r="AE137" s="25">
        <v>0</v>
      </c>
      <c r="AF137" s="23">
        <v>0</v>
      </c>
      <c r="AG137" s="23">
        <v>0</v>
      </c>
      <c r="AH137" s="23">
        <v>0</v>
      </c>
      <c r="AI137" s="25">
        <v>0</v>
      </c>
      <c r="AJ137" s="25">
        <v>0</v>
      </c>
      <c r="AK137" s="25">
        <v>2</v>
      </c>
      <c r="AL137" s="25">
        <v>1</v>
      </c>
      <c r="AM137" s="25">
        <v>1</v>
      </c>
      <c r="AN137" s="25">
        <v>0</v>
      </c>
      <c r="AO137" s="25">
        <v>0</v>
      </c>
      <c r="AP137" s="25" t="s">
        <v>1792</v>
      </c>
      <c r="AQ137" s="25" t="s">
        <v>1792</v>
      </c>
      <c r="AR137" s="29" t="s">
        <v>1792</v>
      </c>
      <c r="AS137" s="29" t="s">
        <v>1792</v>
      </c>
      <c r="AT137" s="29" t="s">
        <v>1792</v>
      </c>
      <c r="AU137" s="29" t="s">
        <v>1792</v>
      </c>
      <c r="AV137" s="29" t="s">
        <v>1792</v>
      </c>
      <c r="AW137" s="29" t="s">
        <v>1792</v>
      </c>
      <c r="AX137" s="29" t="s">
        <v>1792</v>
      </c>
      <c r="AY137" s="25" t="s">
        <v>1792</v>
      </c>
      <c r="AZ137" s="25" t="s">
        <v>1792</v>
      </c>
      <c r="BA137" s="25" t="s">
        <v>1792</v>
      </c>
      <c r="BB137" s="25" t="s">
        <v>1792</v>
      </c>
      <c r="BC137" s="25" t="s">
        <v>1792</v>
      </c>
      <c r="BD137" s="25" t="s">
        <v>1792</v>
      </c>
      <c r="BE137" s="25" t="s">
        <v>1792</v>
      </c>
      <c r="BF137" s="25" t="s">
        <v>1792</v>
      </c>
      <c r="BG137" s="25" t="s">
        <v>1792</v>
      </c>
      <c r="BH137" s="25" t="s">
        <v>1792</v>
      </c>
      <c r="BI137" s="25" t="s">
        <v>1792</v>
      </c>
      <c r="BJ137" s="25" t="s">
        <v>1792</v>
      </c>
      <c r="BK137" s="25" t="s">
        <v>1792</v>
      </c>
      <c r="BL137" s="25" t="s">
        <v>1792</v>
      </c>
      <c r="BM137" s="25" t="s">
        <v>1792</v>
      </c>
      <c r="BN137" s="25">
        <v>0</v>
      </c>
      <c r="BO137" s="25">
        <v>0</v>
      </c>
      <c r="BP137" s="25"/>
      <c r="BQ137" s="25">
        <v>0</v>
      </c>
      <c r="BR137" s="25">
        <v>-0.95608000000000004</v>
      </c>
      <c r="BS137" s="25">
        <v>-90.964439999999996</v>
      </c>
    </row>
    <row r="138" spans="1:71">
      <c r="A138" s="23" t="s">
        <v>82</v>
      </c>
      <c r="B138" s="24">
        <v>2091759627001</v>
      </c>
      <c r="C138" s="25" t="s">
        <v>1509</v>
      </c>
      <c r="D138" s="25" t="s">
        <v>2134</v>
      </c>
      <c r="E138" s="26">
        <v>42947</v>
      </c>
      <c r="F138" s="26">
        <v>41640</v>
      </c>
      <c r="G138" s="25" t="s">
        <v>2031</v>
      </c>
      <c r="H138" s="25" t="s">
        <v>2111</v>
      </c>
      <c r="I138" s="25" t="s">
        <v>2111</v>
      </c>
      <c r="J138" s="25" t="s">
        <v>1790</v>
      </c>
      <c r="K138" s="25" t="s">
        <v>89</v>
      </c>
      <c r="L138" s="25" t="s">
        <v>2135</v>
      </c>
      <c r="M138" s="25" t="s">
        <v>2136</v>
      </c>
      <c r="N138" s="25" t="s">
        <v>95</v>
      </c>
      <c r="O138" s="25" t="s">
        <v>95</v>
      </c>
      <c r="P138" s="25" t="s">
        <v>1854</v>
      </c>
      <c r="Q138" s="25" t="s">
        <v>521</v>
      </c>
      <c r="R138" s="25" t="s">
        <v>151</v>
      </c>
      <c r="S138" s="25" t="s">
        <v>3867</v>
      </c>
      <c r="T138" s="25" t="s">
        <v>4018</v>
      </c>
      <c r="U138" s="25" t="s">
        <v>1507</v>
      </c>
      <c r="V138" s="27">
        <v>52529182</v>
      </c>
      <c r="W138" s="27"/>
      <c r="X138" s="25"/>
      <c r="Y138" s="28"/>
      <c r="Z138" s="25"/>
      <c r="AA138" s="25" t="s">
        <v>1510</v>
      </c>
      <c r="AB138" s="25" t="s">
        <v>443</v>
      </c>
      <c r="AC138" s="25" t="s">
        <v>443</v>
      </c>
      <c r="AD138" s="25">
        <v>0</v>
      </c>
      <c r="AE138" s="25">
        <v>0</v>
      </c>
      <c r="AF138" s="23">
        <v>0</v>
      </c>
      <c r="AG138" s="23">
        <v>0</v>
      </c>
      <c r="AH138" s="23">
        <v>0</v>
      </c>
      <c r="AI138" s="25">
        <v>0</v>
      </c>
      <c r="AJ138" s="25">
        <v>0</v>
      </c>
      <c r="AK138" s="25">
        <v>3</v>
      </c>
      <c r="AL138" s="25">
        <v>1</v>
      </c>
      <c r="AM138" s="25">
        <v>2</v>
      </c>
      <c r="AN138" s="25">
        <v>0</v>
      </c>
      <c r="AO138" s="25">
        <v>0</v>
      </c>
      <c r="AP138" s="25" t="s">
        <v>1792</v>
      </c>
      <c r="AQ138" s="25" t="s">
        <v>1792</v>
      </c>
      <c r="AR138" s="29" t="s">
        <v>1792</v>
      </c>
      <c r="AS138" s="29" t="s">
        <v>1792</v>
      </c>
      <c r="AT138" s="29" t="s">
        <v>1792</v>
      </c>
      <c r="AU138" s="29" t="s">
        <v>1792</v>
      </c>
      <c r="AV138" s="29" t="s">
        <v>1792</v>
      </c>
      <c r="AW138" s="29" t="s">
        <v>1792</v>
      </c>
      <c r="AX138" s="29" t="s">
        <v>1792</v>
      </c>
      <c r="AY138" s="25" t="s">
        <v>1792</v>
      </c>
      <c r="AZ138" s="25" t="s">
        <v>1792</v>
      </c>
      <c r="BA138" s="25" t="s">
        <v>1792</v>
      </c>
      <c r="BB138" s="25" t="s">
        <v>1792</v>
      </c>
      <c r="BC138" s="25" t="s">
        <v>1792</v>
      </c>
      <c r="BD138" s="25" t="s">
        <v>1792</v>
      </c>
      <c r="BE138" s="25" t="s">
        <v>1792</v>
      </c>
      <c r="BF138" s="25" t="s">
        <v>1792</v>
      </c>
      <c r="BG138" s="25" t="s">
        <v>1792</v>
      </c>
      <c r="BH138" s="25" t="s">
        <v>1792</v>
      </c>
      <c r="BI138" s="25" t="s">
        <v>1792</v>
      </c>
      <c r="BJ138" s="25" t="s">
        <v>1792</v>
      </c>
      <c r="BK138" s="25" t="s">
        <v>1792</v>
      </c>
      <c r="BL138" s="25" t="s">
        <v>1792</v>
      </c>
      <c r="BM138" s="25" t="s">
        <v>1792</v>
      </c>
      <c r="BN138" s="25">
        <v>0</v>
      </c>
      <c r="BO138" s="25">
        <v>0</v>
      </c>
      <c r="BP138" s="25"/>
      <c r="BQ138" s="25">
        <v>0</v>
      </c>
      <c r="BR138" s="25">
        <v>-0.95701000000000003</v>
      </c>
      <c r="BS138" s="25">
        <v>-90.965919999999997</v>
      </c>
    </row>
    <row r="139" spans="1:71">
      <c r="A139" s="23" t="s">
        <v>82</v>
      </c>
      <c r="B139" s="24">
        <v>992453311001</v>
      </c>
      <c r="C139" s="25" t="s">
        <v>4634</v>
      </c>
      <c r="D139" s="25" t="s">
        <v>2138</v>
      </c>
      <c r="E139" s="36">
        <v>42935</v>
      </c>
      <c r="F139" s="26">
        <v>39083</v>
      </c>
      <c r="G139" s="25" t="s">
        <v>2031</v>
      </c>
      <c r="H139" s="25" t="s">
        <v>2111</v>
      </c>
      <c r="I139" s="25" t="s">
        <v>2111</v>
      </c>
      <c r="J139" s="25" t="s">
        <v>1790</v>
      </c>
      <c r="K139" s="25" t="s">
        <v>89</v>
      </c>
      <c r="L139" s="25" t="s">
        <v>2137</v>
      </c>
      <c r="M139" s="25" t="s">
        <v>2139</v>
      </c>
      <c r="N139" s="25" t="s">
        <v>95</v>
      </c>
      <c r="O139" s="25" t="s">
        <v>95</v>
      </c>
      <c r="P139" s="25" t="s">
        <v>1854</v>
      </c>
      <c r="Q139" s="25" t="s">
        <v>3895</v>
      </c>
      <c r="R139" s="25" t="s">
        <v>3897</v>
      </c>
      <c r="S139" s="25" t="s">
        <v>3867</v>
      </c>
      <c r="T139" s="25" t="s">
        <v>4019</v>
      </c>
      <c r="U139" s="25" t="s">
        <v>151</v>
      </c>
      <c r="V139" s="27">
        <v>52529085</v>
      </c>
      <c r="W139" s="27">
        <v>52529085</v>
      </c>
      <c r="X139" s="25"/>
      <c r="Y139" s="28"/>
      <c r="Z139" s="25"/>
      <c r="AA139" s="25" t="s">
        <v>1506</v>
      </c>
      <c r="AB139" s="25" t="s">
        <v>443</v>
      </c>
      <c r="AC139" s="25" t="s">
        <v>2140</v>
      </c>
      <c r="AD139" s="25">
        <v>0</v>
      </c>
      <c r="AE139" s="25">
        <v>0</v>
      </c>
      <c r="AF139" s="23">
        <v>0</v>
      </c>
      <c r="AG139" s="23">
        <v>0</v>
      </c>
      <c r="AH139" s="23">
        <v>0</v>
      </c>
      <c r="AI139" s="25">
        <v>0</v>
      </c>
      <c r="AJ139" s="25">
        <v>0</v>
      </c>
      <c r="AK139" s="25">
        <v>2</v>
      </c>
      <c r="AL139" s="25">
        <v>1</v>
      </c>
      <c r="AM139" s="25">
        <v>1</v>
      </c>
      <c r="AN139" s="25">
        <v>0</v>
      </c>
      <c r="AO139" s="25">
        <v>0</v>
      </c>
      <c r="AP139" s="25" t="s">
        <v>1792</v>
      </c>
      <c r="AQ139" s="25" t="s">
        <v>1792</v>
      </c>
      <c r="AR139" s="29" t="s">
        <v>1792</v>
      </c>
      <c r="AS139" s="29" t="s">
        <v>1792</v>
      </c>
      <c r="AT139" s="29" t="s">
        <v>1792</v>
      </c>
      <c r="AU139" s="29" t="s">
        <v>1792</v>
      </c>
      <c r="AV139" s="29" t="s">
        <v>1792</v>
      </c>
      <c r="AW139" s="29" t="s">
        <v>1792</v>
      </c>
      <c r="AX139" s="29" t="s">
        <v>1792</v>
      </c>
      <c r="AY139" s="25" t="s">
        <v>1792</v>
      </c>
      <c r="AZ139" s="25" t="s">
        <v>1792</v>
      </c>
      <c r="BA139" s="25" t="s">
        <v>1792</v>
      </c>
      <c r="BB139" s="25" t="s">
        <v>1792</v>
      </c>
      <c r="BC139" s="25" t="s">
        <v>1792</v>
      </c>
      <c r="BD139" s="25" t="s">
        <v>1792</v>
      </c>
      <c r="BE139" s="25" t="s">
        <v>1792</v>
      </c>
      <c r="BF139" s="25" t="s">
        <v>1792</v>
      </c>
      <c r="BG139" s="25" t="s">
        <v>1792</v>
      </c>
      <c r="BH139" s="25" t="s">
        <v>1792</v>
      </c>
      <c r="BI139" s="25" t="s">
        <v>1792</v>
      </c>
      <c r="BJ139" s="25" t="s">
        <v>1792</v>
      </c>
      <c r="BK139" s="25" t="s">
        <v>1792</v>
      </c>
      <c r="BL139" s="25" t="s">
        <v>1792</v>
      </c>
      <c r="BM139" s="25" t="s">
        <v>1792</v>
      </c>
      <c r="BN139" s="25">
        <v>0</v>
      </c>
      <c r="BO139" s="25">
        <v>0</v>
      </c>
      <c r="BP139" s="25"/>
      <c r="BQ139" s="25">
        <v>0</v>
      </c>
      <c r="BR139" s="25">
        <v>-0.95674999999999999</v>
      </c>
      <c r="BS139" s="25">
        <v>-90.96781</v>
      </c>
    </row>
    <row r="140" spans="1:71">
      <c r="A140" s="23" t="s">
        <v>82</v>
      </c>
      <c r="B140" s="24">
        <v>2091759120001</v>
      </c>
      <c r="C140" s="25" t="s">
        <v>2141</v>
      </c>
      <c r="D140" s="25" t="s">
        <v>2142</v>
      </c>
      <c r="E140" s="26">
        <v>42997</v>
      </c>
      <c r="F140" s="26">
        <v>41640</v>
      </c>
      <c r="G140" s="25" t="s">
        <v>2031</v>
      </c>
      <c r="H140" s="25" t="s">
        <v>2111</v>
      </c>
      <c r="I140" s="25" t="s">
        <v>2111</v>
      </c>
      <c r="J140" s="25" t="s">
        <v>1790</v>
      </c>
      <c r="K140" s="25" t="s">
        <v>89</v>
      </c>
      <c r="L140" s="25" t="s">
        <v>2143</v>
      </c>
      <c r="M140" s="25" t="s">
        <v>2144</v>
      </c>
      <c r="N140" s="25" t="s">
        <v>95</v>
      </c>
      <c r="O140" s="25" t="s">
        <v>95</v>
      </c>
      <c r="P140" s="25" t="s">
        <v>1854</v>
      </c>
      <c r="Q140" s="25" t="s">
        <v>151</v>
      </c>
      <c r="R140" s="25" t="s">
        <v>4020</v>
      </c>
      <c r="S140" s="25" t="s">
        <v>3867</v>
      </c>
      <c r="T140" s="25" t="s">
        <v>4021</v>
      </c>
      <c r="U140" s="25"/>
      <c r="V140" s="27">
        <v>52529366</v>
      </c>
      <c r="W140" s="27"/>
      <c r="X140" s="25"/>
      <c r="Y140" s="28"/>
      <c r="Z140" s="25"/>
      <c r="AA140" s="25" t="s">
        <v>1513</v>
      </c>
      <c r="AB140" s="25" t="s">
        <v>443</v>
      </c>
      <c r="AC140" s="37" t="s">
        <v>2145</v>
      </c>
      <c r="AD140" s="25">
        <v>0</v>
      </c>
      <c r="AE140" s="25">
        <v>0</v>
      </c>
      <c r="AF140" s="23">
        <v>0</v>
      </c>
      <c r="AG140" s="23">
        <v>0</v>
      </c>
      <c r="AH140" s="23">
        <v>0</v>
      </c>
      <c r="AI140" s="25">
        <v>0</v>
      </c>
      <c r="AJ140" s="25">
        <v>0</v>
      </c>
      <c r="AK140" s="25">
        <v>2</v>
      </c>
      <c r="AL140" s="25">
        <v>0</v>
      </c>
      <c r="AM140" s="25">
        <v>2</v>
      </c>
      <c r="AN140" s="25">
        <v>0</v>
      </c>
      <c r="AO140" s="25">
        <v>0</v>
      </c>
      <c r="AP140" s="25" t="s">
        <v>1792</v>
      </c>
      <c r="AQ140" s="25" t="s">
        <v>1792</v>
      </c>
      <c r="AR140" s="29" t="s">
        <v>1792</v>
      </c>
      <c r="AS140" s="29" t="s">
        <v>1792</v>
      </c>
      <c r="AT140" s="29" t="s">
        <v>1792</v>
      </c>
      <c r="AU140" s="29" t="s">
        <v>1792</v>
      </c>
      <c r="AV140" s="29" t="s">
        <v>1792</v>
      </c>
      <c r="AW140" s="29" t="s">
        <v>1792</v>
      </c>
      <c r="AX140" s="29" t="s">
        <v>1792</v>
      </c>
      <c r="AY140" s="25" t="s">
        <v>1792</v>
      </c>
      <c r="AZ140" s="25" t="s">
        <v>1792</v>
      </c>
      <c r="BA140" s="25" t="s">
        <v>1792</v>
      </c>
      <c r="BB140" s="25" t="s">
        <v>1792</v>
      </c>
      <c r="BC140" s="25" t="s">
        <v>1792</v>
      </c>
      <c r="BD140" s="25" t="s">
        <v>1792</v>
      </c>
      <c r="BE140" s="25" t="s">
        <v>1792</v>
      </c>
      <c r="BF140" s="25" t="s">
        <v>1792</v>
      </c>
      <c r="BG140" s="25" t="s">
        <v>1792</v>
      </c>
      <c r="BH140" s="25" t="s">
        <v>1792</v>
      </c>
      <c r="BI140" s="25" t="s">
        <v>1792</v>
      </c>
      <c r="BJ140" s="25" t="s">
        <v>1792</v>
      </c>
      <c r="BK140" s="25" t="s">
        <v>1792</v>
      </c>
      <c r="BL140" s="25" t="s">
        <v>1792</v>
      </c>
      <c r="BM140" s="25" t="s">
        <v>1792</v>
      </c>
      <c r="BN140" s="25">
        <v>0</v>
      </c>
      <c r="BO140" s="25">
        <v>0</v>
      </c>
      <c r="BP140" s="25"/>
      <c r="BQ140" s="25">
        <v>0</v>
      </c>
      <c r="BR140" s="25">
        <v>-0.95684000000000002</v>
      </c>
      <c r="BS140" s="25">
        <v>-90.968689999999995</v>
      </c>
    </row>
    <row r="141" spans="1:71">
      <c r="A141" s="23" t="s">
        <v>82</v>
      </c>
      <c r="B141" s="24">
        <v>992314354001</v>
      </c>
      <c r="C141" s="25" t="s">
        <v>2034</v>
      </c>
      <c r="D141" s="25" t="s">
        <v>3998</v>
      </c>
      <c r="E141" s="26">
        <v>38148</v>
      </c>
      <c r="F141" s="43">
        <v>43066</v>
      </c>
      <c r="G141" s="25" t="s">
        <v>2031</v>
      </c>
      <c r="H141" s="25" t="s">
        <v>2111</v>
      </c>
      <c r="I141" s="25" t="s">
        <v>789</v>
      </c>
      <c r="J141" s="25" t="s">
        <v>1790</v>
      </c>
      <c r="K141" s="25" t="s">
        <v>89</v>
      </c>
      <c r="L141" s="25" t="s">
        <v>2035</v>
      </c>
      <c r="M141" s="40" t="s">
        <v>3999</v>
      </c>
      <c r="N141" s="25" t="s">
        <v>95</v>
      </c>
      <c r="O141" s="25" t="s">
        <v>95</v>
      </c>
      <c r="P141" s="25" t="s">
        <v>1854</v>
      </c>
      <c r="Q141" s="25" t="s">
        <v>2036</v>
      </c>
      <c r="R141" s="25"/>
      <c r="S141" s="25" t="s">
        <v>3867</v>
      </c>
      <c r="T141" s="25"/>
      <c r="U141" s="25" t="s">
        <v>2036</v>
      </c>
      <c r="V141" s="27">
        <v>52526478</v>
      </c>
      <c r="W141" s="27"/>
      <c r="X141" s="25"/>
      <c r="Y141" s="28">
        <v>986286821</v>
      </c>
      <c r="Z141" s="25"/>
      <c r="AA141" s="25" t="s">
        <v>4000</v>
      </c>
      <c r="AB141" s="25" t="s">
        <v>443</v>
      </c>
      <c r="AC141" s="25" t="s">
        <v>443</v>
      </c>
      <c r="AD141" s="25">
        <v>0</v>
      </c>
      <c r="AE141" s="25">
        <v>0</v>
      </c>
      <c r="AF141" s="23">
        <v>0</v>
      </c>
      <c r="AG141" s="23">
        <v>0</v>
      </c>
      <c r="AH141" s="23">
        <v>0</v>
      </c>
      <c r="AI141" s="25">
        <v>0</v>
      </c>
      <c r="AJ141" s="25">
        <v>0</v>
      </c>
      <c r="AK141" s="25">
        <v>1</v>
      </c>
      <c r="AL141" s="25">
        <v>1</v>
      </c>
      <c r="AM141" s="25">
        <v>0</v>
      </c>
      <c r="AN141" s="25">
        <v>0</v>
      </c>
      <c r="AO141" s="25">
        <v>1</v>
      </c>
      <c r="AP141" s="25" t="s">
        <v>1792</v>
      </c>
      <c r="AQ141" s="25" t="s">
        <v>1801</v>
      </c>
      <c r="AR141" s="29" t="s">
        <v>1792</v>
      </c>
      <c r="AS141" s="29" t="s">
        <v>1792</v>
      </c>
      <c r="AT141" s="29" t="s">
        <v>1792</v>
      </c>
      <c r="AU141" s="29" t="s">
        <v>1792</v>
      </c>
      <c r="AV141" s="29" t="s">
        <v>1792</v>
      </c>
      <c r="AW141" s="29" t="s">
        <v>1792</v>
      </c>
      <c r="AX141" s="29" t="s">
        <v>1792</v>
      </c>
      <c r="AY141" s="25" t="s">
        <v>1792</v>
      </c>
      <c r="AZ141" s="25" t="s">
        <v>1792</v>
      </c>
      <c r="BA141" s="25" t="s">
        <v>1792</v>
      </c>
      <c r="BB141" s="25" t="s">
        <v>1792</v>
      </c>
      <c r="BC141" s="25" t="s">
        <v>1792</v>
      </c>
      <c r="BD141" s="25" t="s">
        <v>1792</v>
      </c>
      <c r="BE141" s="25" t="s">
        <v>1792</v>
      </c>
      <c r="BF141" s="25" t="s">
        <v>1792</v>
      </c>
      <c r="BG141" s="25" t="s">
        <v>1792</v>
      </c>
      <c r="BH141" s="25" t="s">
        <v>1792</v>
      </c>
      <c r="BI141" s="25" t="s">
        <v>1792</v>
      </c>
      <c r="BJ141" s="25" t="s">
        <v>1792</v>
      </c>
      <c r="BK141" s="25" t="s">
        <v>1792</v>
      </c>
      <c r="BL141" s="25" t="s">
        <v>1792</v>
      </c>
      <c r="BM141" s="25" t="s">
        <v>1792</v>
      </c>
      <c r="BN141" s="25">
        <v>40</v>
      </c>
      <c r="BO141" s="25">
        <v>120</v>
      </c>
      <c r="BP141" s="25" t="s">
        <v>1802</v>
      </c>
      <c r="BQ141" s="23">
        <v>0</v>
      </c>
      <c r="BR141" s="23">
        <v>-0.95774000000000004</v>
      </c>
      <c r="BS141" s="23">
        <v>-90.966239999999999</v>
      </c>
    </row>
    <row r="142" spans="1:71">
      <c r="A142" s="23" t="s">
        <v>82</v>
      </c>
      <c r="B142" s="24">
        <v>2091760927001</v>
      </c>
      <c r="C142" s="25" t="s">
        <v>2037</v>
      </c>
      <c r="D142" s="23">
        <v>2002501417</v>
      </c>
      <c r="E142" s="26">
        <v>42800</v>
      </c>
      <c r="F142" s="26">
        <v>42786</v>
      </c>
      <c r="G142" s="25" t="s">
        <v>2031</v>
      </c>
      <c r="H142" s="25" t="s">
        <v>2111</v>
      </c>
      <c r="I142" s="25" t="s">
        <v>789</v>
      </c>
      <c r="J142" s="25" t="s">
        <v>1790</v>
      </c>
      <c r="K142" s="25" t="s">
        <v>89</v>
      </c>
      <c r="L142" s="25" t="s">
        <v>1481</v>
      </c>
      <c r="M142" s="25" t="s">
        <v>1482</v>
      </c>
      <c r="N142" s="25" t="s">
        <v>95</v>
      </c>
      <c r="O142" s="25" t="s">
        <v>95</v>
      </c>
      <c r="P142" s="25" t="s">
        <v>1854</v>
      </c>
      <c r="Q142" s="25" t="s">
        <v>333</v>
      </c>
      <c r="R142" s="25" t="s">
        <v>151</v>
      </c>
      <c r="S142" s="25" t="s">
        <v>3867</v>
      </c>
      <c r="T142" s="25"/>
      <c r="U142" s="25" t="s">
        <v>2038</v>
      </c>
      <c r="V142" s="27">
        <v>52529297</v>
      </c>
      <c r="W142" s="27"/>
      <c r="X142" s="25"/>
      <c r="Y142" s="28"/>
      <c r="Z142" s="25"/>
      <c r="AA142" s="25" t="s">
        <v>2039</v>
      </c>
      <c r="AB142" s="25" t="s">
        <v>443</v>
      </c>
      <c r="AC142" s="25" t="s">
        <v>443</v>
      </c>
      <c r="AD142" s="25">
        <v>0</v>
      </c>
      <c r="AE142" s="25">
        <v>0</v>
      </c>
      <c r="AF142" s="23">
        <v>0</v>
      </c>
      <c r="AG142" s="23">
        <v>0</v>
      </c>
      <c r="AH142" s="23">
        <v>0</v>
      </c>
      <c r="AI142" s="25">
        <v>0</v>
      </c>
      <c r="AJ142" s="25">
        <v>0</v>
      </c>
      <c r="AK142" s="25">
        <v>2</v>
      </c>
      <c r="AL142" s="25">
        <v>1</v>
      </c>
      <c r="AM142" s="25">
        <v>1</v>
      </c>
      <c r="AN142" s="25">
        <v>0</v>
      </c>
      <c r="AO142" s="25">
        <v>0</v>
      </c>
      <c r="AP142" s="25" t="s">
        <v>1792</v>
      </c>
      <c r="AQ142" s="25" t="s">
        <v>1792</v>
      </c>
      <c r="AR142" s="29" t="s">
        <v>1792</v>
      </c>
      <c r="AS142" s="29" t="s">
        <v>1792</v>
      </c>
      <c r="AT142" s="29" t="s">
        <v>1792</v>
      </c>
      <c r="AU142" s="29" t="s">
        <v>1792</v>
      </c>
      <c r="AV142" s="29" t="s">
        <v>1792</v>
      </c>
      <c r="AW142" s="29" t="s">
        <v>1792</v>
      </c>
      <c r="AX142" s="29" t="s">
        <v>1792</v>
      </c>
      <c r="AY142" s="25" t="s">
        <v>1792</v>
      </c>
      <c r="AZ142" s="25" t="s">
        <v>1792</v>
      </c>
      <c r="BA142" s="25" t="s">
        <v>1792</v>
      </c>
      <c r="BB142" s="25" t="s">
        <v>1792</v>
      </c>
      <c r="BC142" s="25" t="s">
        <v>1792</v>
      </c>
      <c r="BD142" s="25" t="s">
        <v>1792</v>
      </c>
      <c r="BE142" s="25" t="s">
        <v>1792</v>
      </c>
      <c r="BF142" s="25" t="s">
        <v>1792</v>
      </c>
      <c r="BG142" s="25" t="s">
        <v>1792</v>
      </c>
      <c r="BH142" s="25" t="s">
        <v>1792</v>
      </c>
      <c r="BI142" s="25" t="s">
        <v>1792</v>
      </c>
      <c r="BJ142" s="25" t="s">
        <v>1792</v>
      </c>
      <c r="BK142" s="25" t="s">
        <v>1792</v>
      </c>
      <c r="BL142" s="25" t="s">
        <v>1792</v>
      </c>
      <c r="BM142" s="25" t="s">
        <v>1792</v>
      </c>
      <c r="BN142" s="25">
        <v>40</v>
      </c>
      <c r="BO142" s="25">
        <v>120</v>
      </c>
      <c r="BP142" s="25"/>
      <c r="BQ142" s="25">
        <v>0</v>
      </c>
      <c r="BR142" s="25">
        <v>-0.95716000000000001</v>
      </c>
      <c r="BS142" s="25">
        <v>-90.965109999999996</v>
      </c>
    </row>
    <row r="143" spans="1:71">
      <c r="A143" s="23" t="s">
        <v>82</v>
      </c>
      <c r="B143" s="24">
        <v>1792159490001</v>
      </c>
      <c r="C143" s="25" t="s">
        <v>2040</v>
      </c>
      <c r="D143" s="23">
        <v>2002501388</v>
      </c>
      <c r="E143" s="26">
        <v>42625</v>
      </c>
      <c r="F143" s="26">
        <v>41304</v>
      </c>
      <c r="G143" s="25" t="s">
        <v>2031</v>
      </c>
      <c r="H143" s="25" t="s">
        <v>2111</v>
      </c>
      <c r="I143" s="25" t="s">
        <v>789</v>
      </c>
      <c r="J143" s="25" t="s">
        <v>1790</v>
      </c>
      <c r="K143" s="25" t="s">
        <v>89</v>
      </c>
      <c r="L143" s="25" t="s">
        <v>1486</v>
      </c>
      <c r="M143" s="25" t="s">
        <v>219</v>
      </c>
      <c r="N143" s="25" t="s">
        <v>95</v>
      </c>
      <c r="O143" s="25" t="s">
        <v>95</v>
      </c>
      <c r="P143" s="25" t="s">
        <v>1854</v>
      </c>
      <c r="Q143" s="25" t="s">
        <v>151</v>
      </c>
      <c r="R143" s="25" t="s">
        <v>3897</v>
      </c>
      <c r="S143" s="25" t="s">
        <v>3867</v>
      </c>
      <c r="T143" s="25"/>
      <c r="U143" s="25" t="s">
        <v>1488</v>
      </c>
      <c r="V143" s="27">
        <v>52529103</v>
      </c>
      <c r="W143" s="27"/>
      <c r="X143" s="25"/>
      <c r="Y143" s="28"/>
      <c r="Z143" s="25"/>
      <c r="AA143" s="25" t="s">
        <v>2041</v>
      </c>
      <c r="AB143" s="25" t="s">
        <v>443</v>
      </c>
      <c r="AC143" s="25" t="s">
        <v>443</v>
      </c>
      <c r="AD143" s="25">
        <v>0</v>
      </c>
      <c r="AE143" s="25">
        <v>0</v>
      </c>
      <c r="AF143" s="23">
        <v>0</v>
      </c>
      <c r="AG143" s="23">
        <v>0</v>
      </c>
      <c r="AH143" s="23">
        <v>0</v>
      </c>
      <c r="AI143" s="25">
        <v>0</v>
      </c>
      <c r="AJ143" s="25">
        <v>0</v>
      </c>
      <c r="AK143" s="25">
        <v>1</v>
      </c>
      <c r="AL143" s="25">
        <v>1</v>
      </c>
      <c r="AM143" s="25">
        <v>0</v>
      </c>
      <c r="AN143" s="25">
        <v>0</v>
      </c>
      <c r="AO143" s="25">
        <v>0</v>
      </c>
      <c r="AP143" s="25" t="s">
        <v>1792</v>
      </c>
      <c r="AQ143" s="25" t="s">
        <v>1792</v>
      </c>
      <c r="AR143" s="29" t="s">
        <v>1792</v>
      </c>
      <c r="AS143" s="29" t="s">
        <v>1792</v>
      </c>
      <c r="AT143" s="29" t="s">
        <v>1792</v>
      </c>
      <c r="AU143" s="29" t="s">
        <v>1792</v>
      </c>
      <c r="AV143" s="29" t="s">
        <v>1792</v>
      </c>
      <c r="AW143" s="29" t="s">
        <v>1792</v>
      </c>
      <c r="AX143" s="29" t="s">
        <v>1792</v>
      </c>
      <c r="AY143" s="25" t="s">
        <v>1792</v>
      </c>
      <c r="AZ143" s="25" t="s">
        <v>1792</v>
      </c>
      <c r="BA143" s="25" t="s">
        <v>1792</v>
      </c>
      <c r="BB143" s="25" t="s">
        <v>1792</v>
      </c>
      <c r="BC143" s="25" t="s">
        <v>1792</v>
      </c>
      <c r="BD143" s="25" t="s">
        <v>1792</v>
      </c>
      <c r="BE143" s="25" t="s">
        <v>1792</v>
      </c>
      <c r="BF143" s="25" t="s">
        <v>1792</v>
      </c>
      <c r="BG143" s="25" t="s">
        <v>1792</v>
      </c>
      <c r="BH143" s="25" t="s">
        <v>1792</v>
      </c>
      <c r="BI143" s="25" t="s">
        <v>1792</v>
      </c>
      <c r="BJ143" s="25" t="s">
        <v>1792</v>
      </c>
      <c r="BK143" s="25" t="s">
        <v>1792</v>
      </c>
      <c r="BL143" s="25" t="s">
        <v>1792</v>
      </c>
      <c r="BM143" s="25" t="s">
        <v>1792</v>
      </c>
      <c r="BN143" s="25">
        <v>0</v>
      </c>
      <c r="BO143" s="25">
        <v>0</v>
      </c>
      <c r="BP143" s="25"/>
      <c r="BQ143" s="25">
        <v>0</v>
      </c>
      <c r="BR143" s="25">
        <v>-0.95699000000000001</v>
      </c>
      <c r="BS143" s="25">
        <v>-90.967420000000004</v>
      </c>
    </row>
    <row r="144" spans="1:71">
      <c r="A144" s="23" t="s">
        <v>82</v>
      </c>
      <c r="B144" s="24">
        <v>2091760749001</v>
      </c>
      <c r="C144" s="25" t="s">
        <v>2042</v>
      </c>
      <c r="D144" s="23">
        <v>2002501402</v>
      </c>
      <c r="E144" s="26">
        <v>42668</v>
      </c>
      <c r="F144" s="26">
        <v>42646</v>
      </c>
      <c r="G144" s="25" t="s">
        <v>2031</v>
      </c>
      <c r="H144" s="25" t="s">
        <v>2111</v>
      </c>
      <c r="I144" s="25" t="s">
        <v>789</v>
      </c>
      <c r="J144" s="25" t="s">
        <v>1790</v>
      </c>
      <c r="K144" s="25" t="s">
        <v>89</v>
      </c>
      <c r="L144" s="25" t="s">
        <v>2043</v>
      </c>
      <c r="M144" s="25" t="s">
        <v>2044</v>
      </c>
      <c r="N144" s="25" t="s">
        <v>95</v>
      </c>
      <c r="O144" s="25" t="s">
        <v>95</v>
      </c>
      <c r="P144" s="25" t="s">
        <v>1854</v>
      </c>
      <c r="Q144" s="25" t="s">
        <v>2045</v>
      </c>
      <c r="R144" s="25"/>
      <c r="S144" s="25" t="s">
        <v>3867</v>
      </c>
      <c r="T144" s="25"/>
      <c r="U144" s="25" t="s">
        <v>2045</v>
      </c>
      <c r="V144" s="27">
        <v>52529527</v>
      </c>
      <c r="W144" s="27"/>
      <c r="X144" s="25"/>
      <c r="Y144" s="28"/>
      <c r="Z144" s="25"/>
      <c r="AA144" s="25" t="s">
        <v>1539</v>
      </c>
      <c r="AB144" s="25" t="s">
        <v>443</v>
      </c>
      <c r="AC144" s="25" t="s">
        <v>443</v>
      </c>
      <c r="AD144" s="25">
        <v>0</v>
      </c>
      <c r="AE144" s="25">
        <v>0</v>
      </c>
      <c r="AF144" s="23">
        <v>0</v>
      </c>
      <c r="AG144" s="23">
        <v>0</v>
      </c>
      <c r="AH144" s="23">
        <v>0</v>
      </c>
      <c r="AI144" s="25">
        <v>0</v>
      </c>
      <c r="AJ144" s="25">
        <v>0</v>
      </c>
      <c r="AK144" s="25">
        <v>1</v>
      </c>
      <c r="AL144" s="30">
        <v>0</v>
      </c>
      <c r="AM144" s="30">
        <v>0</v>
      </c>
      <c r="AN144" s="25">
        <v>0</v>
      </c>
      <c r="AO144" s="25">
        <v>0</v>
      </c>
      <c r="AP144" s="25" t="s">
        <v>1792</v>
      </c>
      <c r="AQ144" s="25" t="s">
        <v>1792</v>
      </c>
      <c r="AR144" s="29" t="s">
        <v>1792</v>
      </c>
      <c r="AS144" s="29" t="s">
        <v>1792</v>
      </c>
      <c r="AT144" s="29" t="s">
        <v>1792</v>
      </c>
      <c r="AU144" s="29" t="s">
        <v>1792</v>
      </c>
      <c r="AV144" s="29" t="s">
        <v>1792</v>
      </c>
      <c r="AW144" s="29" t="s">
        <v>1792</v>
      </c>
      <c r="AX144" s="29" t="s">
        <v>1792</v>
      </c>
      <c r="AY144" s="25" t="s">
        <v>1792</v>
      </c>
      <c r="AZ144" s="25" t="s">
        <v>1792</v>
      </c>
      <c r="BA144" s="25" t="s">
        <v>1792</v>
      </c>
      <c r="BB144" s="25" t="s">
        <v>1792</v>
      </c>
      <c r="BC144" s="25" t="s">
        <v>1792</v>
      </c>
      <c r="BD144" s="25" t="s">
        <v>1792</v>
      </c>
      <c r="BE144" s="25" t="s">
        <v>1792</v>
      </c>
      <c r="BF144" s="25" t="s">
        <v>1792</v>
      </c>
      <c r="BG144" s="25" t="s">
        <v>1792</v>
      </c>
      <c r="BH144" s="25" t="s">
        <v>1792</v>
      </c>
      <c r="BI144" s="25" t="s">
        <v>1792</v>
      </c>
      <c r="BJ144" s="25" t="s">
        <v>1792</v>
      </c>
      <c r="BK144" s="25" t="s">
        <v>1792</v>
      </c>
      <c r="BL144" s="25" t="s">
        <v>1792</v>
      </c>
      <c r="BM144" s="25" t="s">
        <v>1792</v>
      </c>
      <c r="BN144" s="25">
        <v>0</v>
      </c>
      <c r="BO144" s="25">
        <v>0</v>
      </c>
      <c r="BP144" s="25"/>
      <c r="BQ144" s="25">
        <v>0</v>
      </c>
      <c r="BR144" s="25">
        <v>-0.95491999999999999</v>
      </c>
      <c r="BS144" s="25">
        <v>-90.964969999999994</v>
      </c>
    </row>
    <row r="145" spans="1:71">
      <c r="A145" s="23" t="s">
        <v>82</v>
      </c>
      <c r="B145" s="24">
        <v>992960647001</v>
      </c>
      <c r="C145" s="25" t="s">
        <v>4635</v>
      </c>
      <c r="D145" s="23" t="s">
        <v>4636</v>
      </c>
      <c r="E145" s="26">
        <v>43098</v>
      </c>
      <c r="F145" s="26">
        <v>43098</v>
      </c>
      <c r="G145" s="25" t="s">
        <v>2031</v>
      </c>
      <c r="H145" s="25" t="s">
        <v>2111</v>
      </c>
      <c r="I145" s="25" t="s">
        <v>789</v>
      </c>
      <c r="J145" s="25" t="s">
        <v>1790</v>
      </c>
      <c r="K145" s="25" t="s">
        <v>89</v>
      </c>
      <c r="L145" s="25" t="s">
        <v>4637</v>
      </c>
      <c r="M145" s="25" t="s">
        <v>4638</v>
      </c>
      <c r="N145" s="25" t="s">
        <v>95</v>
      </c>
      <c r="O145" s="25" t="s">
        <v>95</v>
      </c>
      <c r="P145" s="25" t="s">
        <v>1854</v>
      </c>
      <c r="Q145" s="25" t="s">
        <v>2045</v>
      </c>
      <c r="R145" s="25" t="s">
        <v>4639</v>
      </c>
      <c r="S145" s="25" t="s">
        <v>3867</v>
      </c>
      <c r="T145" s="25" t="s">
        <v>4640</v>
      </c>
      <c r="U145" s="25" t="s">
        <v>4641</v>
      </c>
      <c r="V145" s="27">
        <v>52529104</v>
      </c>
      <c r="W145" s="27"/>
      <c r="X145" s="25"/>
      <c r="Y145" s="28">
        <v>997145808</v>
      </c>
      <c r="Z145" s="25"/>
      <c r="AA145" s="25" t="s">
        <v>4642</v>
      </c>
      <c r="AB145" s="25" t="s">
        <v>443</v>
      </c>
      <c r="AC145" s="25" t="s">
        <v>443</v>
      </c>
      <c r="AD145" s="25">
        <v>0</v>
      </c>
      <c r="AE145" s="25">
        <v>0</v>
      </c>
      <c r="AF145" s="23">
        <v>0</v>
      </c>
      <c r="AG145" s="23">
        <v>0</v>
      </c>
      <c r="AH145" s="23">
        <v>0</v>
      </c>
      <c r="AI145" s="25">
        <v>0</v>
      </c>
      <c r="AJ145" s="25">
        <v>0</v>
      </c>
      <c r="AK145" s="25">
        <v>1</v>
      </c>
      <c r="AL145" s="25">
        <v>0</v>
      </c>
      <c r="AM145" s="25">
        <v>1</v>
      </c>
      <c r="AN145" s="25">
        <v>0</v>
      </c>
      <c r="AO145" s="25">
        <v>1</v>
      </c>
      <c r="AP145" s="25" t="s">
        <v>1792</v>
      </c>
      <c r="AQ145" s="25" t="s">
        <v>1801</v>
      </c>
      <c r="AR145" s="29" t="s">
        <v>1792</v>
      </c>
      <c r="AS145" s="29" t="s">
        <v>1792</v>
      </c>
      <c r="AT145" s="29" t="s">
        <v>1792</v>
      </c>
      <c r="AU145" s="29" t="s">
        <v>1792</v>
      </c>
      <c r="AV145" s="29" t="s">
        <v>1792</v>
      </c>
      <c r="AW145" s="29" t="s">
        <v>1792</v>
      </c>
      <c r="AX145" s="29" t="s">
        <v>1792</v>
      </c>
      <c r="AY145" s="25" t="s">
        <v>1792</v>
      </c>
      <c r="AZ145" s="25" t="s">
        <v>1792</v>
      </c>
      <c r="BA145" s="25" t="s">
        <v>1792</v>
      </c>
      <c r="BB145" s="25" t="s">
        <v>1792</v>
      </c>
      <c r="BC145" s="25" t="s">
        <v>1792</v>
      </c>
      <c r="BD145" s="25" t="s">
        <v>1792</v>
      </c>
      <c r="BE145" s="25" t="s">
        <v>1792</v>
      </c>
      <c r="BF145" s="25" t="s">
        <v>1792</v>
      </c>
      <c r="BG145" s="25" t="s">
        <v>1792</v>
      </c>
      <c r="BH145" s="25" t="s">
        <v>1792</v>
      </c>
      <c r="BI145" s="25" t="s">
        <v>1792</v>
      </c>
      <c r="BJ145" s="25" t="s">
        <v>1792</v>
      </c>
      <c r="BK145" s="25" t="s">
        <v>1792</v>
      </c>
      <c r="BL145" s="25" t="s">
        <v>1792</v>
      </c>
      <c r="BM145" s="25" t="s">
        <v>1792</v>
      </c>
      <c r="BN145" s="25">
        <v>40</v>
      </c>
      <c r="BO145" s="25">
        <v>120</v>
      </c>
      <c r="BP145" s="25" t="s">
        <v>1802</v>
      </c>
      <c r="BQ145" s="25">
        <f>AVERAGE(BN145:BO145)</f>
        <v>80</v>
      </c>
      <c r="BR145" s="44">
        <v>-0.95513999999999999</v>
      </c>
      <c r="BS145" s="25">
        <v>-90.963809999999995</v>
      </c>
    </row>
    <row r="146" spans="1:71">
      <c r="A146" s="23" t="s">
        <v>82</v>
      </c>
      <c r="B146" s="24">
        <v>2091757837001</v>
      </c>
      <c r="C146" s="25" t="s">
        <v>1484</v>
      </c>
      <c r="D146" s="23">
        <v>2002500774</v>
      </c>
      <c r="E146" s="26">
        <v>40722</v>
      </c>
      <c r="F146" s="26">
        <v>40179</v>
      </c>
      <c r="G146" s="25" t="s">
        <v>2031</v>
      </c>
      <c r="H146" s="25" t="s">
        <v>2111</v>
      </c>
      <c r="I146" s="25" t="s">
        <v>789</v>
      </c>
      <c r="J146" s="25" t="s">
        <v>1790</v>
      </c>
      <c r="K146" s="25" t="s">
        <v>89</v>
      </c>
      <c r="L146" s="25" t="s">
        <v>1485</v>
      </c>
      <c r="M146" s="25" t="s">
        <v>2046</v>
      </c>
      <c r="N146" s="25" t="s">
        <v>95</v>
      </c>
      <c r="O146" s="25" t="s">
        <v>95</v>
      </c>
      <c r="P146" s="25" t="s">
        <v>1854</v>
      </c>
      <c r="Q146" s="25" t="s">
        <v>687</v>
      </c>
      <c r="R146" s="25" t="s">
        <v>3892</v>
      </c>
      <c r="S146" s="25" t="s">
        <v>3867</v>
      </c>
      <c r="T146" s="25"/>
      <c r="U146" s="25" t="s">
        <v>2047</v>
      </c>
      <c r="V146" s="27">
        <v>52529140</v>
      </c>
      <c r="W146" s="27">
        <v>52529360</v>
      </c>
      <c r="X146" s="25"/>
      <c r="Y146" s="28"/>
      <c r="Z146" s="25"/>
      <c r="AA146" s="25" t="s">
        <v>688</v>
      </c>
      <c r="AB146" s="25" t="s">
        <v>443</v>
      </c>
      <c r="AC146" s="37" t="s">
        <v>2048</v>
      </c>
      <c r="AD146" s="25">
        <v>0</v>
      </c>
      <c r="AE146" s="25">
        <v>0</v>
      </c>
      <c r="AF146" s="23">
        <v>0</v>
      </c>
      <c r="AG146" s="23">
        <v>0</v>
      </c>
      <c r="AH146" s="23">
        <v>0</v>
      </c>
      <c r="AI146" s="25">
        <v>0</v>
      </c>
      <c r="AJ146" s="25">
        <v>0</v>
      </c>
      <c r="AK146" s="25">
        <v>4</v>
      </c>
      <c r="AL146" s="25">
        <v>2</v>
      </c>
      <c r="AM146" s="25">
        <v>2</v>
      </c>
      <c r="AN146" s="25">
        <v>0</v>
      </c>
      <c r="AO146" s="25">
        <v>0</v>
      </c>
      <c r="AP146" s="25" t="s">
        <v>1792</v>
      </c>
      <c r="AQ146" s="25" t="s">
        <v>1792</v>
      </c>
      <c r="AR146" s="29" t="s">
        <v>1792</v>
      </c>
      <c r="AS146" s="29" t="s">
        <v>1792</v>
      </c>
      <c r="AT146" s="29" t="s">
        <v>1792</v>
      </c>
      <c r="AU146" s="29" t="s">
        <v>1792</v>
      </c>
      <c r="AV146" s="29" t="s">
        <v>1792</v>
      </c>
      <c r="AW146" s="29" t="s">
        <v>1792</v>
      </c>
      <c r="AX146" s="29" t="s">
        <v>1792</v>
      </c>
      <c r="AY146" s="25" t="s">
        <v>1792</v>
      </c>
      <c r="AZ146" s="25" t="s">
        <v>1792</v>
      </c>
      <c r="BA146" s="25" t="s">
        <v>1792</v>
      </c>
      <c r="BB146" s="25" t="s">
        <v>1792</v>
      </c>
      <c r="BC146" s="25" t="s">
        <v>1792</v>
      </c>
      <c r="BD146" s="25" t="s">
        <v>1792</v>
      </c>
      <c r="BE146" s="25" t="s">
        <v>1792</v>
      </c>
      <c r="BF146" s="25" t="s">
        <v>1792</v>
      </c>
      <c r="BG146" s="25" t="s">
        <v>1792</v>
      </c>
      <c r="BH146" s="25" t="s">
        <v>1792</v>
      </c>
      <c r="BI146" s="25" t="s">
        <v>1792</v>
      </c>
      <c r="BJ146" s="25" t="s">
        <v>1792</v>
      </c>
      <c r="BK146" s="25" t="s">
        <v>1792</v>
      </c>
      <c r="BL146" s="25" t="s">
        <v>1792</v>
      </c>
      <c r="BM146" s="25" t="s">
        <v>1792</v>
      </c>
      <c r="BN146" s="25">
        <v>0</v>
      </c>
      <c r="BO146" s="25">
        <v>0</v>
      </c>
      <c r="BP146" s="25"/>
      <c r="BQ146" s="25">
        <v>0</v>
      </c>
      <c r="BR146" s="25">
        <v>-0.95365999999999995</v>
      </c>
      <c r="BS146" s="25">
        <v>-90.965479999999999</v>
      </c>
    </row>
    <row r="147" spans="1:71">
      <c r="A147" s="23" t="s">
        <v>82</v>
      </c>
      <c r="B147" s="24">
        <v>1291759943001</v>
      </c>
      <c r="C147" s="25" t="s">
        <v>1489</v>
      </c>
      <c r="D147" s="23">
        <v>2002501416</v>
      </c>
      <c r="E147" s="26">
        <v>42800</v>
      </c>
      <c r="F147" s="26">
        <v>42786</v>
      </c>
      <c r="G147" s="25" t="s">
        <v>2031</v>
      </c>
      <c r="H147" s="25" t="s">
        <v>2111</v>
      </c>
      <c r="I147" s="25" t="s">
        <v>789</v>
      </c>
      <c r="J147" s="25" t="s">
        <v>1790</v>
      </c>
      <c r="K147" s="25" t="s">
        <v>89</v>
      </c>
      <c r="L147" s="25" t="s">
        <v>1490</v>
      </c>
      <c r="M147" s="25" t="s">
        <v>2049</v>
      </c>
      <c r="N147" s="25" t="s">
        <v>95</v>
      </c>
      <c r="O147" s="25" t="s">
        <v>95</v>
      </c>
      <c r="P147" s="25" t="s">
        <v>1854</v>
      </c>
      <c r="Q147" s="25" t="s">
        <v>552</v>
      </c>
      <c r="R147" s="25" t="s">
        <v>151</v>
      </c>
      <c r="S147" s="25" t="s">
        <v>3867</v>
      </c>
      <c r="T147" s="25"/>
      <c r="U147" s="25" t="s">
        <v>2050</v>
      </c>
      <c r="V147" s="27"/>
      <c r="W147" s="27"/>
      <c r="X147" s="25"/>
      <c r="Y147" s="28">
        <v>993894872</v>
      </c>
      <c r="Z147" s="25"/>
      <c r="AA147" s="38" t="s">
        <v>4643</v>
      </c>
      <c r="AB147" s="25" t="s">
        <v>443</v>
      </c>
      <c r="AC147" s="25" t="s">
        <v>443</v>
      </c>
      <c r="AD147" s="25">
        <v>0</v>
      </c>
      <c r="AE147" s="25">
        <v>0</v>
      </c>
      <c r="AF147" s="23">
        <v>0</v>
      </c>
      <c r="AG147" s="23">
        <v>0</v>
      </c>
      <c r="AH147" s="23">
        <v>0</v>
      </c>
      <c r="AI147" s="25">
        <v>0</v>
      </c>
      <c r="AJ147" s="25">
        <v>0</v>
      </c>
      <c r="AK147" s="25">
        <v>1</v>
      </c>
      <c r="AL147" s="25">
        <v>1</v>
      </c>
      <c r="AM147" s="25">
        <v>0</v>
      </c>
      <c r="AN147" s="25">
        <v>0</v>
      </c>
      <c r="AO147" s="25">
        <v>0</v>
      </c>
      <c r="AP147" s="25" t="s">
        <v>1792</v>
      </c>
      <c r="AQ147" s="25" t="s">
        <v>1792</v>
      </c>
      <c r="AR147" s="29" t="s">
        <v>1792</v>
      </c>
      <c r="AS147" s="29" t="s">
        <v>1792</v>
      </c>
      <c r="AT147" s="29" t="s">
        <v>1792</v>
      </c>
      <c r="AU147" s="29" t="s">
        <v>1792</v>
      </c>
      <c r="AV147" s="29" t="s">
        <v>1792</v>
      </c>
      <c r="AW147" s="29" t="s">
        <v>1792</v>
      </c>
      <c r="AX147" s="29" t="s">
        <v>1792</v>
      </c>
      <c r="AY147" s="25" t="s">
        <v>1792</v>
      </c>
      <c r="AZ147" s="25" t="s">
        <v>1792</v>
      </c>
      <c r="BA147" s="25" t="s">
        <v>1792</v>
      </c>
      <c r="BB147" s="25" t="s">
        <v>1792</v>
      </c>
      <c r="BC147" s="25" t="s">
        <v>1792</v>
      </c>
      <c r="BD147" s="25" t="s">
        <v>1792</v>
      </c>
      <c r="BE147" s="25" t="s">
        <v>1792</v>
      </c>
      <c r="BF147" s="25" t="s">
        <v>1792</v>
      </c>
      <c r="BG147" s="25" t="s">
        <v>1792</v>
      </c>
      <c r="BH147" s="25" t="s">
        <v>1792</v>
      </c>
      <c r="BI147" s="25" t="s">
        <v>1792</v>
      </c>
      <c r="BJ147" s="25" t="s">
        <v>1792</v>
      </c>
      <c r="BK147" s="25" t="s">
        <v>1792</v>
      </c>
      <c r="BL147" s="25" t="s">
        <v>1792</v>
      </c>
      <c r="BM147" s="25" t="s">
        <v>1792</v>
      </c>
      <c r="BN147" s="25">
        <v>0</v>
      </c>
      <c r="BO147" s="25">
        <v>0</v>
      </c>
      <c r="BP147" s="25"/>
      <c r="BQ147" s="25">
        <v>0</v>
      </c>
      <c r="BR147" s="25">
        <v>-0.95667000000000002</v>
      </c>
      <c r="BS147" s="25">
        <v>-90.96902</v>
      </c>
    </row>
    <row r="148" spans="1:71">
      <c r="A148" s="23" t="s">
        <v>82</v>
      </c>
      <c r="B148" s="24">
        <v>1792567866001</v>
      </c>
      <c r="C148" s="25" t="s">
        <v>4644</v>
      </c>
      <c r="D148" s="23" t="s">
        <v>4645</v>
      </c>
      <c r="E148" s="26">
        <v>43056</v>
      </c>
      <c r="F148" s="36">
        <v>42445</v>
      </c>
      <c r="G148" s="25" t="s">
        <v>2031</v>
      </c>
      <c r="H148" s="25" t="s">
        <v>2111</v>
      </c>
      <c r="I148" s="25" t="s">
        <v>789</v>
      </c>
      <c r="J148" s="25" t="s">
        <v>1790</v>
      </c>
      <c r="K148" s="25" t="s">
        <v>89</v>
      </c>
      <c r="L148" s="25" t="s">
        <v>4646</v>
      </c>
      <c r="M148" s="25" t="s">
        <v>4647</v>
      </c>
      <c r="N148" s="25" t="s">
        <v>95</v>
      </c>
      <c r="O148" s="25" t="s">
        <v>95</v>
      </c>
      <c r="P148" s="25" t="s">
        <v>1854</v>
      </c>
      <c r="Q148" s="25" t="s">
        <v>4648</v>
      </c>
      <c r="R148" s="25" t="s">
        <v>4649</v>
      </c>
      <c r="S148" s="25" t="s">
        <v>3867</v>
      </c>
      <c r="T148" s="25" t="s">
        <v>4648</v>
      </c>
      <c r="U148" s="25" t="s">
        <v>4648</v>
      </c>
      <c r="V148" s="27">
        <v>53016759</v>
      </c>
      <c r="W148" s="27"/>
      <c r="X148" s="25"/>
      <c r="Y148" s="28">
        <v>985411838</v>
      </c>
      <c r="Z148" s="25"/>
      <c r="AA148" s="25" t="s">
        <v>4650</v>
      </c>
      <c r="AB148" s="25" t="s">
        <v>443</v>
      </c>
      <c r="AC148" s="37" t="s">
        <v>4651</v>
      </c>
      <c r="AD148" s="25">
        <v>0</v>
      </c>
      <c r="AE148" s="25">
        <v>0</v>
      </c>
      <c r="AF148" s="23">
        <v>0</v>
      </c>
      <c r="AG148" s="23">
        <v>0</v>
      </c>
      <c r="AH148" s="23">
        <v>0</v>
      </c>
      <c r="AI148" s="25">
        <v>0</v>
      </c>
      <c r="AJ148" s="25">
        <v>0</v>
      </c>
      <c r="AK148" s="25">
        <v>1</v>
      </c>
      <c r="AL148" s="25">
        <v>1</v>
      </c>
      <c r="AM148" s="25">
        <v>0</v>
      </c>
      <c r="AN148" s="25">
        <v>0</v>
      </c>
      <c r="AO148" s="25">
        <v>1</v>
      </c>
      <c r="AP148" s="25" t="s">
        <v>1792</v>
      </c>
      <c r="AQ148" s="25" t="s">
        <v>1792</v>
      </c>
      <c r="AR148" s="29" t="s">
        <v>1792</v>
      </c>
      <c r="AS148" s="29" t="s">
        <v>1792</v>
      </c>
      <c r="AT148" s="29" t="s">
        <v>1792</v>
      </c>
      <c r="AU148" s="29" t="s">
        <v>1792</v>
      </c>
      <c r="AV148" s="29" t="s">
        <v>1792</v>
      </c>
      <c r="AW148" s="29" t="s">
        <v>1792</v>
      </c>
      <c r="AX148" s="29" t="s">
        <v>1792</v>
      </c>
      <c r="AY148" s="25" t="s">
        <v>1792</v>
      </c>
      <c r="AZ148" s="25" t="s">
        <v>1792</v>
      </c>
      <c r="BA148" s="25" t="s">
        <v>1792</v>
      </c>
      <c r="BB148" s="25" t="s">
        <v>1792</v>
      </c>
      <c r="BC148" s="25" t="s">
        <v>1792</v>
      </c>
      <c r="BD148" s="25" t="s">
        <v>1792</v>
      </c>
      <c r="BE148" s="25" t="s">
        <v>1792</v>
      </c>
      <c r="BF148" s="25" t="s">
        <v>1792</v>
      </c>
      <c r="BG148" s="25" t="s">
        <v>1792</v>
      </c>
      <c r="BH148" s="25" t="s">
        <v>1792</v>
      </c>
      <c r="BI148" s="25" t="s">
        <v>1792</v>
      </c>
      <c r="BJ148" s="25" t="s">
        <v>1792</v>
      </c>
      <c r="BK148" s="25" t="s">
        <v>1792</v>
      </c>
      <c r="BL148" s="25" t="s">
        <v>1792</v>
      </c>
      <c r="BM148" s="25" t="s">
        <v>1792</v>
      </c>
      <c r="BN148" s="25">
        <v>40</v>
      </c>
      <c r="BO148" s="25">
        <v>120</v>
      </c>
      <c r="BP148" s="25"/>
      <c r="BQ148" s="25">
        <v>80</v>
      </c>
      <c r="BR148" s="25">
        <v>-0.9536</v>
      </c>
      <c r="BS148" s="25">
        <v>-90.968379999999996</v>
      </c>
    </row>
    <row r="149" spans="1:71">
      <c r="A149" s="23" t="s">
        <v>82</v>
      </c>
      <c r="B149" s="24">
        <v>992735317001</v>
      </c>
      <c r="C149" s="25" t="s">
        <v>452</v>
      </c>
      <c r="D149" s="23" t="s">
        <v>2051</v>
      </c>
      <c r="E149" s="26">
        <v>41598</v>
      </c>
      <c r="F149" s="26">
        <v>42005</v>
      </c>
      <c r="G149" s="25" t="s">
        <v>2031</v>
      </c>
      <c r="H149" s="25" t="s">
        <v>2111</v>
      </c>
      <c r="I149" s="25" t="s">
        <v>789</v>
      </c>
      <c r="J149" s="25" t="s">
        <v>1790</v>
      </c>
      <c r="K149" s="25" t="s">
        <v>89</v>
      </c>
      <c r="L149" s="25" t="s">
        <v>1491</v>
      </c>
      <c r="M149" s="25" t="s">
        <v>453</v>
      </c>
      <c r="N149" s="25" t="s">
        <v>95</v>
      </c>
      <c r="O149" s="25" t="s">
        <v>95</v>
      </c>
      <c r="P149" s="25" t="s">
        <v>1854</v>
      </c>
      <c r="Q149" s="25" t="s">
        <v>151</v>
      </c>
      <c r="R149" s="25"/>
      <c r="S149" s="25" t="s">
        <v>3867</v>
      </c>
      <c r="T149" s="25" t="s">
        <v>4001</v>
      </c>
      <c r="U149" s="25" t="s">
        <v>2052</v>
      </c>
      <c r="V149" s="27">
        <v>52529485</v>
      </c>
      <c r="W149" s="27">
        <v>52529484</v>
      </c>
      <c r="X149" s="25"/>
      <c r="Y149" s="28"/>
      <c r="Z149" s="25"/>
      <c r="AA149" s="25" t="s">
        <v>1492</v>
      </c>
      <c r="AB149" s="25" t="s">
        <v>443</v>
      </c>
      <c r="AC149" s="37" t="s">
        <v>454</v>
      </c>
      <c r="AD149" s="25">
        <v>0</v>
      </c>
      <c r="AE149" s="25">
        <v>0</v>
      </c>
      <c r="AF149" s="23">
        <v>0</v>
      </c>
      <c r="AG149" s="23">
        <v>0</v>
      </c>
      <c r="AH149" s="23">
        <v>0</v>
      </c>
      <c r="AI149" s="25">
        <v>0</v>
      </c>
      <c r="AJ149" s="25">
        <v>0</v>
      </c>
      <c r="AK149" s="25">
        <v>2</v>
      </c>
      <c r="AL149" s="25">
        <v>1</v>
      </c>
      <c r="AM149" s="25">
        <v>1</v>
      </c>
      <c r="AN149" s="25">
        <v>0</v>
      </c>
      <c r="AO149" s="25">
        <v>0</v>
      </c>
      <c r="AP149" s="25" t="s">
        <v>1792</v>
      </c>
      <c r="AQ149" s="25" t="s">
        <v>1792</v>
      </c>
      <c r="AR149" s="29" t="s">
        <v>1792</v>
      </c>
      <c r="AS149" s="29" t="s">
        <v>1792</v>
      </c>
      <c r="AT149" s="29" t="s">
        <v>1792</v>
      </c>
      <c r="AU149" s="29" t="s">
        <v>1792</v>
      </c>
      <c r="AV149" s="29" t="s">
        <v>1792</v>
      </c>
      <c r="AW149" s="29" t="s">
        <v>1792</v>
      </c>
      <c r="AX149" s="29" t="s">
        <v>1792</v>
      </c>
      <c r="AY149" s="25" t="s">
        <v>1792</v>
      </c>
      <c r="AZ149" s="25" t="s">
        <v>1792</v>
      </c>
      <c r="BA149" s="25" t="s">
        <v>1792</v>
      </c>
      <c r="BB149" s="25" t="s">
        <v>1792</v>
      </c>
      <c r="BC149" s="25" t="s">
        <v>1792</v>
      </c>
      <c r="BD149" s="25" t="s">
        <v>1792</v>
      </c>
      <c r="BE149" s="25" t="s">
        <v>1792</v>
      </c>
      <c r="BF149" s="25" t="s">
        <v>1792</v>
      </c>
      <c r="BG149" s="25" t="s">
        <v>1792</v>
      </c>
      <c r="BH149" s="25" t="s">
        <v>1792</v>
      </c>
      <c r="BI149" s="25" t="s">
        <v>1792</v>
      </c>
      <c r="BJ149" s="25" t="s">
        <v>1792</v>
      </c>
      <c r="BK149" s="25" t="s">
        <v>1792</v>
      </c>
      <c r="BL149" s="25" t="s">
        <v>1792</v>
      </c>
      <c r="BM149" s="25" t="s">
        <v>1792</v>
      </c>
      <c r="BN149" s="25">
        <v>120</v>
      </c>
      <c r="BO149" s="25">
        <v>300</v>
      </c>
      <c r="BP149" s="25"/>
      <c r="BQ149" s="25">
        <v>210</v>
      </c>
      <c r="BR149" s="25">
        <v>-0.95618999999999998</v>
      </c>
      <c r="BS149" s="25">
        <v>-90.971149999999994</v>
      </c>
    </row>
    <row r="150" spans="1:71">
      <c r="A150" s="23" t="s">
        <v>82</v>
      </c>
      <c r="B150" s="24">
        <v>2091756881001</v>
      </c>
      <c r="C150" s="25" t="s">
        <v>1494</v>
      </c>
      <c r="D150" s="23">
        <v>2002500697</v>
      </c>
      <c r="E150" s="26">
        <v>39937</v>
      </c>
      <c r="F150" s="26">
        <v>39083</v>
      </c>
      <c r="G150" s="25" t="s">
        <v>2031</v>
      </c>
      <c r="H150" s="25" t="s">
        <v>2111</v>
      </c>
      <c r="I150" s="25" t="s">
        <v>789</v>
      </c>
      <c r="J150" s="25" t="s">
        <v>1790</v>
      </c>
      <c r="K150" s="25" t="s">
        <v>89</v>
      </c>
      <c r="L150" s="25" t="s">
        <v>1495</v>
      </c>
      <c r="M150" s="25" t="s">
        <v>2053</v>
      </c>
      <c r="N150" s="25" t="s">
        <v>95</v>
      </c>
      <c r="O150" s="25" t="s">
        <v>95</v>
      </c>
      <c r="P150" s="25" t="s">
        <v>1854</v>
      </c>
      <c r="Q150" s="25" t="s">
        <v>151</v>
      </c>
      <c r="R150" s="25" t="s">
        <v>3900</v>
      </c>
      <c r="S150" s="25" t="s">
        <v>3867</v>
      </c>
      <c r="T150" s="25"/>
      <c r="U150" s="25" t="s">
        <v>1496</v>
      </c>
      <c r="V150" s="27">
        <v>52529418</v>
      </c>
      <c r="W150" s="27">
        <v>52529418</v>
      </c>
      <c r="X150" s="25"/>
      <c r="Y150" s="28"/>
      <c r="Z150" s="25"/>
      <c r="AA150" s="25" t="s">
        <v>2054</v>
      </c>
      <c r="AB150" s="25" t="s">
        <v>443</v>
      </c>
      <c r="AC150" s="37" t="s">
        <v>2055</v>
      </c>
      <c r="AD150" s="25">
        <v>0</v>
      </c>
      <c r="AE150" s="25">
        <v>0</v>
      </c>
      <c r="AF150" s="23">
        <v>0</v>
      </c>
      <c r="AG150" s="23">
        <v>0</v>
      </c>
      <c r="AH150" s="23">
        <v>0</v>
      </c>
      <c r="AI150" s="25">
        <v>0</v>
      </c>
      <c r="AJ150" s="25">
        <v>0</v>
      </c>
      <c r="AK150" s="25">
        <v>2</v>
      </c>
      <c r="AL150" s="25">
        <v>2</v>
      </c>
      <c r="AM150" s="25">
        <v>0</v>
      </c>
      <c r="AN150" s="25">
        <v>0</v>
      </c>
      <c r="AO150" s="25">
        <v>0</v>
      </c>
      <c r="AP150" s="25" t="s">
        <v>1792</v>
      </c>
      <c r="AQ150" s="25" t="s">
        <v>1792</v>
      </c>
      <c r="AR150" s="29" t="s">
        <v>1792</v>
      </c>
      <c r="AS150" s="29" t="s">
        <v>1792</v>
      </c>
      <c r="AT150" s="29" t="s">
        <v>1792</v>
      </c>
      <c r="AU150" s="29" t="s">
        <v>1792</v>
      </c>
      <c r="AV150" s="29" t="s">
        <v>1792</v>
      </c>
      <c r="AW150" s="29" t="s">
        <v>1792</v>
      </c>
      <c r="AX150" s="29" t="s">
        <v>1792</v>
      </c>
      <c r="AY150" s="25" t="s">
        <v>1792</v>
      </c>
      <c r="AZ150" s="25" t="s">
        <v>1792</v>
      </c>
      <c r="BA150" s="25" t="s">
        <v>1792</v>
      </c>
      <c r="BB150" s="25" t="s">
        <v>1792</v>
      </c>
      <c r="BC150" s="25" t="s">
        <v>1792</v>
      </c>
      <c r="BD150" s="25" t="s">
        <v>1792</v>
      </c>
      <c r="BE150" s="25" t="s">
        <v>1792</v>
      </c>
      <c r="BF150" s="25" t="s">
        <v>1792</v>
      </c>
      <c r="BG150" s="25" t="s">
        <v>1792</v>
      </c>
      <c r="BH150" s="25" t="s">
        <v>1792</v>
      </c>
      <c r="BI150" s="25" t="s">
        <v>1792</v>
      </c>
      <c r="BJ150" s="25" t="s">
        <v>1792</v>
      </c>
      <c r="BK150" s="25" t="s">
        <v>1792</v>
      </c>
      <c r="BL150" s="25" t="s">
        <v>1792</v>
      </c>
      <c r="BM150" s="25" t="s">
        <v>1792</v>
      </c>
      <c r="BN150" s="25">
        <v>0</v>
      </c>
      <c r="BO150" s="25">
        <v>0</v>
      </c>
      <c r="BP150" s="25"/>
      <c r="BQ150" s="25">
        <v>0</v>
      </c>
      <c r="BR150" s="25">
        <v>-0.95667999999999997</v>
      </c>
      <c r="BS150" s="25">
        <v>-90.964979999999997</v>
      </c>
    </row>
    <row r="151" spans="1:71">
      <c r="A151" s="23" t="s">
        <v>82</v>
      </c>
      <c r="B151" s="24">
        <v>2091759163001</v>
      </c>
      <c r="C151" s="25" t="s">
        <v>2056</v>
      </c>
      <c r="D151" s="23">
        <v>2002501062</v>
      </c>
      <c r="E151" s="26">
        <v>42142</v>
      </c>
      <c r="F151" s="26">
        <v>42172</v>
      </c>
      <c r="G151" s="25" t="s">
        <v>2031</v>
      </c>
      <c r="H151" s="25" t="s">
        <v>2111</v>
      </c>
      <c r="I151" s="25" t="s">
        <v>789</v>
      </c>
      <c r="J151" s="25" t="s">
        <v>1790</v>
      </c>
      <c r="K151" s="25" t="s">
        <v>89</v>
      </c>
      <c r="L151" s="25" t="s">
        <v>2057</v>
      </c>
      <c r="M151" s="25" t="s">
        <v>1528</v>
      </c>
      <c r="N151" s="25" t="s">
        <v>95</v>
      </c>
      <c r="O151" s="25" t="s">
        <v>95</v>
      </c>
      <c r="P151" s="25" t="s">
        <v>1854</v>
      </c>
      <c r="Q151" s="25" t="s">
        <v>151</v>
      </c>
      <c r="R151" s="25"/>
      <c r="S151" s="25" t="s">
        <v>3867</v>
      </c>
      <c r="T151" s="25"/>
      <c r="U151" s="25" t="s">
        <v>151</v>
      </c>
      <c r="V151" s="27">
        <v>52529295</v>
      </c>
      <c r="W151" s="27"/>
      <c r="X151" s="25"/>
      <c r="Y151" s="28"/>
      <c r="Z151" s="25"/>
      <c r="AA151" s="25" t="s">
        <v>1529</v>
      </c>
      <c r="AB151" s="25" t="s">
        <v>443</v>
      </c>
      <c r="AC151" s="25" t="s">
        <v>443</v>
      </c>
      <c r="AD151" s="25">
        <v>0</v>
      </c>
      <c r="AE151" s="25">
        <v>0</v>
      </c>
      <c r="AF151" s="23">
        <v>0</v>
      </c>
      <c r="AG151" s="23">
        <v>0</v>
      </c>
      <c r="AH151" s="23">
        <v>0</v>
      </c>
      <c r="AI151" s="25">
        <v>0</v>
      </c>
      <c r="AJ151" s="25">
        <v>0</v>
      </c>
      <c r="AK151" s="25">
        <v>2</v>
      </c>
      <c r="AL151" s="30">
        <v>0</v>
      </c>
      <c r="AM151" s="30">
        <v>0</v>
      </c>
      <c r="AN151" s="25">
        <v>0</v>
      </c>
      <c r="AO151" s="25">
        <v>0</v>
      </c>
      <c r="AP151" s="25" t="s">
        <v>1792</v>
      </c>
      <c r="AQ151" s="25" t="s">
        <v>1792</v>
      </c>
      <c r="AR151" s="29" t="s">
        <v>1792</v>
      </c>
      <c r="AS151" s="29" t="s">
        <v>1792</v>
      </c>
      <c r="AT151" s="29" t="s">
        <v>1792</v>
      </c>
      <c r="AU151" s="29" t="s">
        <v>1792</v>
      </c>
      <c r="AV151" s="29" t="s">
        <v>1792</v>
      </c>
      <c r="AW151" s="29" t="s">
        <v>1792</v>
      </c>
      <c r="AX151" s="29" t="s">
        <v>1792</v>
      </c>
      <c r="AY151" s="25" t="s">
        <v>1792</v>
      </c>
      <c r="AZ151" s="25" t="s">
        <v>1792</v>
      </c>
      <c r="BA151" s="25" t="s">
        <v>1792</v>
      </c>
      <c r="BB151" s="25" t="s">
        <v>1792</v>
      </c>
      <c r="BC151" s="25" t="s">
        <v>1792</v>
      </c>
      <c r="BD151" s="25" t="s">
        <v>1792</v>
      </c>
      <c r="BE151" s="25" t="s">
        <v>1792</v>
      </c>
      <c r="BF151" s="25" t="s">
        <v>1792</v>
      </c>
      <c r="BG151" s="25" t="s">
        <v>1792</v>
      </c>
      <c r="BH151" s="25" t="s">
        <v>1792</v>
      </c>
      <c r="BI151" s="25" t="s">
        <v>1792</v>
      </c>
      <c r="BJ151" s="25" t="s">
        <v>1792</v>
      </c>
      <c r="BK151" s="25" t="s">
        <v>1792</v>
      </c>
      <c r="BL151" s="25" t="s">
        <v>1792</v>
      </c>
      <c r="BM151" s="25" t="s">
        <v>1792</v>
      </c>
      <c r="BN151" s="25">
        <v>0</v>
      </c>
      <c r="BO151" s="25">
        <v>0</v>
      </c>
      <c r="BP151" s="25"/>
      <c r="BQ151" s="25">
        <v>0</v>
      </c>
      <c r="BR151" s="25">
        <v>-0.95720000000000005</v>
      </c>
      <c r="BS151" s="25">
        <v>-90.965299999999999</v>
      </c>
    </row>
    <row r="152" spans="1:71">
      <c r="A152" s="23" t="s">
        <v>82</v>
      </c>
      <c r="B152" s="24">
        <v>992853018001</v>
      </c>
      <c r="C152" s="25" t="s">
        <v>2058</v>
      </c>
      <c r="D152" s="23">
        <v>2002501372</v>
      </c>
      <c r="E152" s="26">
        <v>42579</v>
      </c>
      <c r="F152" s="26">
        <v>42579</v>
      </c>
      <c r="G152" s="25" t="s">
        <v>2031</v>
      </c>
      <c r="H152" s="25" t="s">
        <v>2111</v>
      </c>
      <c r="I152" s="25" t="s">
        <v>789</v>
      </c>
      <c r="J152" s="25" t="s">
        <v>1790</v>
      </c>
      <c r="K152" s="25" t="s">
        <v>89</v>
      </c>
      <c r="L152" s="25" t="s">
        <v>2059</v>
      </c>
      <c r="M152" s="25" t="s">
        <v>2060</v>
      </c>
      <c r="N152" s="25" t="s">
        <v>95</v>
      </c>
      <c r="O152" s="25" t="s">
        <v>95</v>
      </c>
      <c r="P152" s="25" t="s">
        <v>1854</v>
      </c>
      <c r="Q152" s="25" t="s">
        <v>222</v>
      </c>
      <c r="R152" s="25" t="s">
        <v>3900</v>
      </c>
      <c r="S152" s="25" t="s">
        <v>3867</v>
      </c>
      <c r="T152" s="25"/>
      <c r="U152" s="25" t="s">
        <v>2061</v>
      </c>
      <c r="V152" s="27">
        <v>53016736</v>
      </c>
      <c r="W152" s="27"/>
      <c r="X152" s="25"/>
      <c r="Y152" s="28">
        <v>986926355</v>
      </c>
      <c r="Z152" s="25"/>
      <c r="AA152" s="25" t="s">
        <v>1537</v>
      </c>
      <c r="AB152" s="25" t="s">
        <v>443</v>
      </c>
      <c r="AC152" s="25" t="s">
        <v>443</v>
      </c>
      <c r="AD152" s="25">
        <v>0</v>
      </c>
      <c r="AE152" s="25">
        <v>0</v>
      </c>
      <c r="AF152" s="23">
        <v>0</v>
      </c>
      <c r="AG152" s="23">
        <v>0</v>
      </c>
      <c r="AH152" s="23">
        <v>0</v>
      </c>
      <c r="AI152" s="25">
        <v>0</v>
      </c>
      <c r="AJ152" s="25">
        <v>0</v>
      </c>
      <c r="AK152" s="25">
        <v>2</v>
      </c>
      <c r="AL152" s="25">
        <v>1</v>
      </c>
      <c r="AM152" s="25">
        <v>1</v>
      </c>
      <c r="AN152" s="25">
        <v>0</v>
      </c>
      <c r="AO152" s="25">
        <v>0</v>
      </c>
      <c r="AP152" s="25" t="s">
        <v>1792</v>
      </c>
      <c r="AQ152" s="25" t="s">
        <v>1792</v>
      </c>
      <c r="AR152" s="29" t="s">
        <v>1792</v>
      </c>
      <c r="AS152" s="29" t="s">
        <v>1792</v>
      </c>
      <c r="AT152" s="29" t="s">
        <v>1792</v>
      </c>
      <c r="AU152" s="29" t="s">
        <v>1792</v>
      </c>
      <c r="AV152" s="29" t="s">
        <v>1792</v>
      </c>
      <c r="AW152" s="29" t="s">
        <v>1792</v>
      </c>
      <c r="AX152" s="29" t="s">
        <v>1792</v>
      </c>
      <c r="AY152" s="25" t="s">
        <v>1792</v>
      </c>
      <c r="AZ152" s="25" t="s">
        <v>1792</v>
      </c>
      <c r="BA152" s="25" t="s">
        <v>1792</v>
      </c>
      <c r="BB152" s="25" t="s">
        <v>1792</v>
      </c>
      <c r="BC152" s="25" t="s">
        <v>1792</v>
      </c>
      <c r="BD152" s="25" t="s">
        <v>1792</v>
      </c>
      <c r="BE152" s="25" t="s">
        <v>1792</v>
      </c>
      <c r="BF152" s="25" t="s">
        <v>1792</v>
      </c>
      <c r="BG152" s="25" t="s">
        <v>1792</v>
      </c>
      <c r="BH152" s="25" t="s">
        <v>1792</v>
      </c>
      <c r="BI152" s="25" t="s">
        <v>1792</v>
      </c>
      <c r="BJ152" s="25" t="s">
        <v>1792</v>
      </c>
      <c r="BK152" s="25" t="s">
        <v>1792</v>
      </c>
      <c r="BL152" s="25" t="s">
        <v>1792</v>
      </c>
      <c r="BM152" s="25" t="s">
        <v>1792</v>
      </c>
      <c r="BN152" s="25">
        <v>0</v>
      </c>
      <c r="BO152" s="25">
        <v>0</v>
      </c>
      <c r="BP152" s="25"/>
      <c r="BQ152" s="25">
        <v>0</v>
      </c>
      <c r="BR152" s="25"/>
      <c r="BS152" s="25"/>
    </row>
    <row r="153" spans="1:71">
      <c r="A153" s="23" t="s">
        <v>82</v>
      </c>
      <c r="B153" s="24">
        <v>2091759082001</v>
      </c>
      <c r="C153" s="25" t="s">
        <v>1519</v>
      </c>
      <c r="D153" s="23">
        <v>2002500975</v>
      </c>
      <c r="E153" s="26">
        <v>42058</v>
      </c>
      <c r="F153" s="26">
        <v>41640</v>
      </c>
      <c r="G153" s="25" t="s">
        <v>2031</v>
      </c>
      <c r="H153" s="25" t="s">
        <v>2111</v>
      </c>
      <c r="I153" s="25" t="s">
        <v>789</v>
      </c>
      <c r="J153" s="25" t="s">
        <v>1790</v>
      </c>
      <c r="K153" s="25" t="s">
        <v>89</v>
      </c>
      <c r="L153" s="25" t="s">
        <v>2062</v>
      </c>
      <c r="M153" s="25" t="s">
        <v>2063</v>
      </c>
      <c r="N153" s="25" t="s">
        <v>95</v>
      </c>
      <c r="O153" s="25" t="s">
        <v>95</v>
      </c>
      <c r="P153" s="25" t="s">
        <v>1854</v>
      </c>
      <c r="Q153" s="25" t="s">
        <v>505</v>
      </c>
      <c r="R153" s="25"/>
      <c r="S153" s="25" t="s">
        <v>3867</v>
      </c>
      <c r="T153" s="25"/>
      <c r="U153" s="25" t="s">
        <v>505</v>
      </c>
      <c r="V153" s="27">
        <v>52529248</v>
      </c>
      <c r="W153" s="27">
        <v>52529052</v>
      </c>
      <c r="X153" s="25"/>
      <c r="Y153" s="28">
        <v>982502000</v>
      </c>
      <c r="Z153" s="25"/>
      <c r="AA153" s="25" t="s">
        <v>2064</v>
      </c>
      <c r="AB153" s="25" t="s">
        <v>443</v>
      </c>
      <c r="AC153" s="25" t="s">
        <v>443</v>
      </c>
      <c r="AD153" s="25">
        <v>0</v>
      </c>
      <c r="AE153" s="25">
        <v>0</v>
      </c>
      <c r="AF153" s="23">
        <v>0</v>
      </c>
      <c r="AG153" s="23">
        <v>0</v>
      </c>
      <c r="AH153" s="23">
        <v>0</v>
      </c>
      <c r="AI153" s="25">
        <v>0</v>
      </c>
      <c r="AJ153" s="25">
        <v>0</v>
      </c>
      <c r="AK153" s="25">
        <v>3</v>
      </c>
      <c r="AL153" s="25">
        <v>1</v>
      </c>
      <c r="AM153" s="25">
        <v>2</v>
      </c>
      <c r="AN153" s="25">
        <v>0</v>
      </c>
      <c r="AO153" s="25">
        <v>0</v>
      </c>
      <c r="AP153" s="25" t="s">
        <v>1792</v>
      </c>
      <c r="AQ153" s="25" t="s">
        <v>1792</v>
      </c>
      <c r="AR153" s="29" t="s">
        <v>1792</v>
      </c>
      <c r="AS153" s="29" t="s">
        <v>1792</v>
      </c>
      <c r="AT153" s="29" t="s">
        <v>1792</v>
      </c>
      <c r="AU153" s="29" t="s">
        <v>1792</v>
      </c>
      <c r="AV153" s="29" t="s">
        <v>1792</v>
      </c>
      <c r="AW153" s="29" t="s">
        <v>1792</v>
      </c>
      <c r="AX153" s="29" t="s">
        <v>1792</v>
      </c>
      <c r="AY153" s="25" t="s">
        <v>1792</v>
      </c>
      <c r="AZ153" s="25" t="s">
        <v>1792</v>
      </c>
      <c r="BA153" s="25" t="s">
        <v>1792</v>
      </c>
      <c r="BB153" s="25" t="s">
        <v>1792</v>
      </c>
      <c r="BC153" s="25" t="s">
        <v>1792</v>
      </c>
      <c r="BD153" s="25" t="s">
        <v>1792</v>
      </c>
      <c r="BE153" s="25" t="s">
        <v>1792</v>
      </c>
      <c r="BF153" s="25" t="s">
        <v>1792</v>
      </c>
      <c r="BG153" s="25" t="s">
        <v>1792</v>
      </c>
      <c r="BH153" s="25" t="s">
        <v>1792</v>
      </c>
      <c r="BI153" s="25" t="s">
        <v>1792</v>
      </c>
      <c r="BJ153" s="25" t="s">
        <v>1792</v>
      </c>
      <c r="BK153" s="25" t="s">
        <v>1792</v>
      </c>
      <c r="BL153" s="25" t="s">
        <v>1792</v>
      </c>
      <c r="BM153" s="25" t="s">
        <v>1792</v>
      </c>
      <c r="BN153" s="25">
        <v>0</v>
      </c>
      <c r="BO153" s="25">
        <v>0</v>
      </c>
      <c r="BP153" s="25"/>
      <c r="BQ153" s="25">
        <v>0</v>
      </c>
      <c r="BR153" s="25">
        <v>-0.95647000000000004</v>
      </c>
      <c r="BS153" s="25">
        <v>-90.966220000000007</v>
      </c>
    </row>
    <row r="154" spans="1:71">
      <c r="A154" s="23" t="s">
        <v>82</v>
      </c>
      <c r="B154" s="24">
        <v>2091756919001</v>
      </c>
      <c r="C154" s="25" t="s">
        <v>2065</v>
      </c>
      <c r="D154" s="23">
        <v>2002501016</v>
      </c>
      <c r="E154" s="26">
        <v>41967</v>
      </c>
      <c r="F154" s="36">
        <v>41640</v>
      </c>
      <c r="G154" s="25" t="s">
        <v>2031</v>
      </c>
      <c r="H154" s="25" t="s">
        <v>2111</v>
      </c>
      <c r="I154" s="25" t="s">
        <v>789</v>
      </c>
      <c r="J154" s="25" t="s">
        <v>1790</v>
      </c>
      <c r="K154" s="25" t="s">
        <v>89</v>
      </c>
      <c r="L154" s="25" t="s">
        <v>2066</v>
      </c>
      <c r="M154" s="25" t="s">
        <v>1520</v>
      </c>
      <c r="N154" s="25" t="s">
        <v>95</v>
      </c>
      <c r="O154" s="25" t="s">
        <v>95</v>
      </c>
      <c r="P154" s="25" t="s">
        <v>1854</v>
      </c>
      <c r="Q154" s="25" t="s">
        <v>3900</v>
      </c>
      <c r="R154" s="25" t="s">
        <v>3895</v>
      </c>
      <c r="S154" s="25" t="s">
        <v>3867</v>
      </c>
      <c r="T154" s="25"/>
      <c r="U154" s="25" t="s">
        <v>2067</v>
      </c>
      <c r="V154" s="27">
        <v>52529251</v>
      </c>
      <c r="W154" s="27"/>
      <c r="X154" s="25"/>
      <c r="Y154" s="28"/>
      <c r="Z154" s="25"/>
      <c r="AA154" s="25" t="s">
        <v>1521</v>
      </c>
      <c r="AB154" s="25" t="s">
        <v>443</v>
      </c>
      <c r="AC154" s="25" t="s">
        <v>443</v>
      </c>
      <c r="AD154" s="25">
        <v>0</v>
      </c>
      <c r="AE154" s="25">
        <v>0</v>
      </c>
      <c r="AF154" s="23">
        <v>0</v>
      </c>
      <c r="AG154" s="23">
        <v>0</v>
      </c>
      <c r="AH154" s="23">
        <v>0</v>
      </c>
      <c r="AI154" s="25">
        <v>0</v>
      </c>
      <c r="AJ154" s="25">
        <v>0</v>
      </c>
      <c r="AK154" s="25">
        <v>2</v>
      </c>
      <c r="AL154" s="25">
        <v>0</v>
      </c>
      <c r="AM154" s="25">
        <v>2</v>
      </c>
      <c r="AN154" s="25">
        <v>0</v>
      </c>
      <c r="AO154" s="25">
        <v>0</v>
      </c>
      <c r="AP154" s="25" t="s">
        <v>1792</v>
      </c>
      <c r="AQ154" s="25" t="s">
        <v>1792</v>
      </c>
      <c r="AR154" s="29" t="s">
        <v>1792</v>
      </c>
      <c r="AS154" s="29" t="s">
        <v>1792</v>
      </c>
      <c r="AT154" s="29" t="s">
        <v>1792</v>
      </c>
      <c r="AU154" s="29" t="s">
        <v>1792</v>
      </c>
      <c r="AV154" s="29" t="s">
        <v>1792</v>
      </c>
      <c r="AW154" s="29" t="s">
        <v>1792</v>
      </c>
      <c r="AX154" s="29" t="s">
        <v>1792</v>
      </c>
      <c r="AY154" s="25" t="s">
        <v>1792</v>
      </c>
      <c r="AZ154" s="25" t="s">
        <v>1792</v>
      </c>
      <c r="BA154" s="25" t="s">
        <v>1792</v>
      </c>
      <c r="BB154" s="25" t="s">
        <v>1792</v>
      </c>
      <c r="BC154" s="25" t="s">
        <v>1792</v>
      </c>
      <c r="BD154" s="25" t="s">
        <v>1792</v>
      </c>
      <c r="BE154" s="25" t="s">
        <v>1792</v>
      </c>
      <c r="BF154" s="25" t="s">
        <v>1792</v>
      </c>
      <c r="BG154" s="25" t="s">
        <v>1792</v>
      </c>
      <c r="BH154" s="25" t="s">
        <v>1792</v>
      </c>
      <c r="BI154" s="25" t="s">
        <v>1792</v>
      </c>
      <c r="BJ154" s="25" t="s">
        <v>1792</v>
      </c>
      <c r="BK154" s="25" t="s">
        <v>1792</v>
      </c>
      <c r="BL154" s="25" t="s">
        <v>1792</v>
      </c>
      <c r="BM154" s="25" t="s">
        <v>1792</v>
      </c>
      <c r="BN154" s="25">
        <v>0</v>
      </c>
      <c r="BO154" s="25">
        <v>0</v>
      </c>
      <c r="BP154" s="25"/>
      <c r="BQ154" s="23">
        <v>0</v>
      </c>
      <c r="BR154" s="23">
        <v>-0.95704</v>
      </c>
      <c r="BS154" s="23">
        <v>-90.965149999999994</v>
      </c>
    </row>
    <row r="155" spans="1:71">
      <c r="A155" s="23" t="s">
        <v>82</v>
      </c>
      <c r="B155" s="24">
        <v>2091759635001</v>
      </c>
      <c r="C155" s="25" t="s">
        <v>2068</v>
      </c>
      <c r="D155" s="23">
        <v>2002500969</v>
      </c>
      <c r="E155" s="26">
        <v>41864</v>
      </c>
      <c r="F155" s="26">
        <v>41640</v>
      </c>
      <c r="G155" s="25" t="s">
        <v>2031</v>
      </c>
      <c r="H155" s="25" t="s">
        <v>2111</v>
      </c>
      <c r="I155" s="25" t="s">
        <v>789</v>
      </c>
      <c r="J155" s="25" t="s">
        <v>1790</v>
      </c>
      <c r="K155" s="25" t="s">
        <v>89</v>
      </c>
      <c r="L155" s="25" t="s">
        <v>2069</v>
      </c>
      <c r="M155" s="25" t="s">
        <v>2070</v>
      </c>
      <c r="N155" s="25" t="s">
        <v>95</v>
      </c>
      <c r="O155" s="25" t="s">
        <v>95</v>
      </c>
      <c r="P155" s="25" t="s">
        <v>1854</v>
      </c>
      <c r="Q155" s="25" t="s">
        <v>4002</v>
      </c>
      <c r="R155" s="25" t="s">
        <v>151</v>
      </c>
      <c r="S155" s="25" t="s">
        <v>3867</v>
      </c>
      <c r="T155" s="25"/>
      <c r="U155" s="25" t="s">
        <v>1507</v>
      </c>
      <c r="V155" s="27">
        <v>52529112</v>
      </c>
      <c r="W155" s="27">
        <v>52529519</v>
      </c>
      <c r="X155" s="25"/>
      <c r="Y155" s="28"/>
      <c r="Z155" s="25"/>
      <c r="AA155" s="25" t="s">
        <v>1508</v>
      </c>
      <c r="AB155" s="25" t="s">
        <v>443</v>
      </c>
      <c r="AC155" s="25" t="s">
        <v>443</v>
      </c>
      <c r="AD155" s="25">
        <v>0</v>
      </c>
      <c r="AE155" s="25">
        <v>0</v>
      </c>
      <c r="AF155" s="23">
        <v>0</v>
      </c>
      <c r="AG155" s="23">
        <v>0</v>
      </c>
      <c r="AH155" s="23">
        <v>0</v>
      </c>
      <c r="AI155" s="25">
        <v>0</v>
      </c>
      <c r="AJ155" s="25">
        <v>0</v>
      </c>
      <c r="AK155" s="25">
        <v>4</v>
      </c>
      <c r="AL155" s="25">
        <v>2</v>
      </c>
      <c r="AM155" s="25">
        <v>2</v>
      </c>
      <c r="AN155" s="25">
        <v>0</v>
      </c>
      <c r="AO155" s="25">
        <v>0</v>
      </c>
      <c r="AP155" s="25" t="s">
        <v>1792</v>
      </c>
      <c r="AQ155" s="25" t="s">
        <v>1792</v>
      </c>
      <c r="AR155" s="29" t="s">
        <v>1792</v>
      </c>
      <c r="AS155" s="29" t="s">
        <v>1792</v>
      </c>
      <c r="AT155" s="29" t="s">
        <v>1792</v>
      </c>
      <c r="AU155" s="29" t="s">
        <v>1792</v>
      </c>
      <c r="AV155" s="29" t="s">
        <v>1792</v>
      </c>
      <c r="AW155" s="29" t="s">
        <v>1792</v>
      </c>
      <c r="AX155" s="29" t="s">
        <v>1792</v>
      </c>
      <c r="AY155" s="25" t="s">
        <v>1792</v>
      </c>
      <c r="AZ155" s="25" t="s">
        <v>1792</v>
      </c>
      <c r="BA155" s="25" t="s">
        <v>1792</v>
      </c>
      <c r="BB155" s="25" t="s">
        <v>1792</v>
      </c>
      <c r="BC155" s="25" t="s">
        <v>1792</v>
      </c>
      <c r="BD155" s="25" t="s">
        <v>1792</v>
      </c>
      <c r="BE155" s="25" t="s">
        <v>1792</v>
      </c>
      <c r="BF155" s="25" t="s">
        <v>1792</v>
      </c>
      <c r="BG155" s="25" t="s">
        <v>1792</v>
      </c>
      <c r="BH155" s="25" t="s">
        <v>1792</v>
      </c>
      <c r="BI155" s="25" t="s">
        <v>1792</v>
      </c>
      <c r="BJ155" s="25" t="s">
        <v>1792</v>
      </c>
      <c r="BK155" s="25" t="s">
        <v>1792</v>
      </c>
      <c r="BL155" s="25" t="s">
        <v>1792</v>
      </c>
      <c r="BM155" s="25" t="s">
        <v>1792</v>
      </c>
      <c r="BN155" s="25">
        <v>0</v>
      </c>
      <c r="BO155" s="25">
        <v>0</v>
      </c>
      <c r="BP155" s="25"/>
      <c r="BQ155" s="25">
        <v>0</v>
      </c>
      <c r="BR155" s="25">
        <v>-0.95735999999999999</v>
      </c>
      <c r="BS155" s="25">
        <v>-90.965850000000003</v>
      </c>
    </row>
    <row r="156" spans="1:71">
      <c r="A156" s="23" t="s">
        <v>82</v>
      </c>
      <c r="B156" s="24">
        <v>2091759147001</v>
      </c>
      <c r="C156" s="25" t="s">
        <v>1498</v>
      </c>
      <c r="D156" s="23">
        <v>2002500930</v>
      </c>
      <c r="E156" s="26">
        <v>41598</v>
      </c>
      <c r="F156" s="26">
        <v>41275</v>
      </c>
      <c r="G156" s="25" t="s">
        <v>2031</v>
      </c>
      <c r="H156" s="25" t="s">
        <v>2111</v>
      </c>
      <c r="I156" s="25" t="s">
        <v>789</v>
      </c>
      <c r="J156" s="25" t="s">
        <v>1790</v>
      </c>
      <c r="K156" s="25" t="s">
        <v>89</v>
      </c>
      <c r="L156" s="25" t="s">
        <v>1499</v>
      </c>
      <c r="M156" s="25" t="s">
        <v>2071</v>
      </c>
      <c r="N156" s="25" t="s">
        <v>95</v>
      </c>
      <c r="O156" s="25" t="s">
        <v>95</v>
      </c>
      <c r="P156" s="25" t="s">
        <v>1854</v>
      </c>
      <c r="Q156" s="25" t="s">
        <v>151</v>
      </c>
      <c r="R156" s="25"/>
      <c r="S156" s="25" t="s">
        <v>3867</v>
      </c>
      <c r="T156" s="25"/>
      <c r="U156" s="25" t="s">
        <v>151</v>
      </c>
      <c r="V156" s="27">
        <v>52529077</v>
      </c>
      <c r="W156" s="27"/>
      <c r="X156" s="25"/>
      <c r="Y156" s="28"/>
      <c r="Z156" s="25"/>
      <c r="AA156" s="25" t="s">
        <v>1500</v>
      </c>
      <c r="AB156" s="25" t="s">
        <v>443</v>
      </c>
      <c r="AC156" s="25" t="s">
        <v>443</v>
      </c>
      <c r="AD156" s="25">
        <v>0</v>
      </c>
      <c r="AE156" s="25">
        <v>0</v>
      </c>
      <c r="AF156" s="23">
        <v>0</v>
      </c>
      <c r="AG156" s="23">
        <v>0</v>
      </c>
      <c r="AH156" s="23">
        <v>0</v>
      </c>
      <c r="AI156" s="25">
        <v>0</v>
      </c>
      <c r="AJ156" s="25">
        <v>0</v>
      </c>
      <c r="AK156" s="25">
        <v>3</v>
      </c>
      <c r="AL156" s="25">
        <v>2</v>
      </c>
      <c r="AM156" s="25">
        <v>1</v>
      </c>
      <c r="AN156" s="25">
        <v>0</v>
      </c>
      <c r="AO156" s="25">
        <v>0</v>
      </c>
      <c r="AP156" s="25" t="s">
        <v>1792</v>
      </c>
      <c r="AQ156" s="25" t="s">
        <v>1792</v>
      </c>
      <c r="AR156" s="29" t="s">
        <v>1792</v>
      </c>
      <c r="AS156" s="29" t="s">
        <v>1792</v>
      </c>
      <c r="AT156" s="29" t="s">
        <v>1792</v>
      </c>
      <c r="AU156" s="29" t="s">
        <v>1792</v>
      </c>
      <c r="AV156" s="29" t="s">
        <v>1792</v>
      </c>
      <c r="AW156" s="29" t="s">
        <v>1792</v>
      </c>
      <c r="AX156" s="29" t="s">
        <v>1792</v>
      </c>
      <c r="AY156" s="25" t="s">
        <v>1792</v>
      </c>
      <c r="AZ156" s="25" t="s">
        <v>1792</v>
      </c>
      <c r="BA156" s="25" t="s">
        <v>1792</v>
      </c>
      <c r="BB156" s="25" t="s">
        <v>1792</v>
      </c>
      <c r="BC156" s="25" t="s">
        <v>1792</v>
      </c>
      <c r="BD156" s="25" t="s">
        <v>1792</v>
      </c>
      <c r="BE156" s="25" t="s">
        <v>1792</v>
      </c>
      <c r="BF156" s="25" t="s">
        <v>1792</v>
      </c>
      <c r="BG156" s="25" t="s">
        <v>1792</v>
      </c>
      <c r="BH156" s="25" t="s">
        <v>1792</v>
      </c>
      <c r="BI156" s="25" t="s">
        <v>1792</v>
      </c>
      <c r="BJ156" s="25" t="s">
        <v>1792</v>
      </c>
      <c r="BK156" s="25" t="s">
        <v>1792</v>
      </c>
      <c r="BL156" s="25" t="s">
        <v>1792</v>
      </c>
      <c r="BM156" s="25" t="s">
        <v>1792</v>
      </c>
      <c r="BN156" s="25">
        <v>0</v>
      </c>
      <c r="BO156" s="25">
        <v>0</v>
      </c>
      <c r="BP156" s="25"/>
      <c r="BQ156" s="25">
        <v>0</v>
      </c>
      <c r="BR156" s="25">
        <v>-0.95706999999999998</v>
      </c>
      <c r="BS156" s="25">
        <v>-90.965280000000007</v>
      </c>
    </row>
    <row r="157" spans="1:71">
      <c r="A157" s="23" t="s">
        <v>82</v>
      </c>
      <c r="B157" s="24">
        <v>1792196876001</v>
      </c>
      <c r="C157" s="25" t="s">
        <v>1501</v>
      </c>
      <c r="D157" s="23">
        <v>2002500858</v>
      </c>
      <c r="E157" s="26">
        <v>41093</v>
      </c>
      <c r="F157" s="26">
        <v>40909</v>
      </c>
      <c r="G157" s="25" t="s">
        <v>2031</v>
      </c>
      <c r="H157" s="25" t="s">
        <v>2111</v>
      </c>
      <c r="I157" s="25" t="s">
        <v>789</v>
      </c>
      <c r="J157" s="25" t="s">
        <v>1790</v>
      </c>
      <c r="K157" s="25" t="s">
        <v>89</v>
      </c>
      <c r="L157" s="25" t="s">
        <v>749</v>
      </c>
      <c r="M157" s="25" t="s">
        <v>2072</v>
      </c>
      <c r="N157" s="25" t="s">
        <v>95</v>
      </c>
      <c r="O157" s="25" t="s">
        <v>95</v>
      </c>
      <c r="P157" s="25" t="s">
        <v>1854</v>
      </c>
      <c r="Q157" s="25" t="s">
        <v>151</v>
      </c>
      <c r="R157" s="25" t="s">
        <v>521</v>
      </c>
      <c r="S157" s="25" t="s">
        <v>3867</v>
      </c>
      <c r="T157" s="25"/>
      <c r="U157" s="25" t="s">
        <v>1502</v>
      </c>
      <c r="V157" s="27">
        <v>52529276</v>
      </c>
      <c r="W157" s="27"/>
      <c r="X157" s="25"/>
      <c r="Y157" s="28"/>
      <c r="Z157" s="25"/>
      <c r="AA157" s="25" t="s">
        <v>1503</v>
      </c>
      <c r="AB157" s="25" t="s">
        <v>443</v>
      </c>
      <c r="AC157" s="37" t="s">
        <v>1132</v>
      </c>
      <c r="AD157" s="25">
        <v>0</v>
      </c>
      <c r="AE157" s="25">
        <v>0</v>
      </c>
      <c r="AF157" s="23">
        <v>0</v>
      </c>
      <c r="AG157" s="23">
        <v>0</v>
      </c>
      <c r="AH157" s="23">
        <v>0</v>
      </c>
      <c r="AI157" s="25">
        <v>0</v>
      </c>
      <c r="AJ157" s="25">
        <v>0</v>
      </c>
      <c r="AK157" s="25">
        <v>4</v>
      </c>
      <c r="AL157" s="25">
        <v>4</v>
      </c>
      <c r="AM157" s="25">
        <v>0</v>
      </c>
      <c r="AN157" s="25">
        <v>0</v>
      </c>
      <c r="AO157" s="25">
        <v>0</v>
      </c>
      <c r="AP157" s="25" t="s">
        <v>1792</v>
      </c>
      <c r="AQ157" s="25" t="s">
        <v>1792</v>
      </c>
      <c r="AR157" s="29" t="s">
        <v>1792</v>
      </c>
      <c r="AS157" s="29" t="s">
        <v>1792</v>
      </c>
      <c r="AT157" s="29" t="s">
        <v>1792</v>
      </c>
      <c r="AU157" s="29" t="s">
        <v>1792</v>
      </c>
      <c r="AV157" s="29" t="s">
        <v>1792</v>
      </c>
      <c r="AW157" s="29" t="s">
        <v>1792</v>
      </c>
      <c r="AX157" s="29" t="s">
        <v>1792</v>
      </c>
      <c r="AY157" s="25" t="s">
        <v>1792</v>
      </c>
      <c r="AZ157" s="25" t="s">
        <v>1792</v>
      </c>
      <c r="BA157" s="25" t="s">
        <v>1792</v>
      </c>
      <c r="BB157" s="25" t="s">
        <v>1792</v>
      </c>
      <c r="BC157" s="25" t="s">
        <v>1792</v>
      </c>
      <c r="BD157" s="25" t="s">
        <v>1792</v>
      </c>
      <c r="BE157" s="25" t="s">
        <v>1792</v>
      </c>
      <c r="BF157" s="25" t="s">
        <v>1792</v>
      </c>
      <c r="BG157" s="25" t="s">
        <v>1792</v>
      </c>
      <c r="BH157" s="25" t="s">
        <v>1792</v>
      </c>
      <c r="BI157" s="25" t="s">
        <v>1792</v>
      </c>
      <c r="BJ157" s="25" t="s">
        <v>1792</v>
      </c>
      <c r="BK157" s="25" t="s">
        <v>1792</v>
      </c>
      <c r="BL157" s="25" t="s">
        <v>1792</v>
      </c>
      <c r="BM157" s="25" t="s">
        <v>1792</v>
      </c>
      <c r="BN157" s="25">
        <v>0</v>
      </c>
      <c r="BO157" s="25">
        <v>0</v>
      </c>
      <c r="BP157" s="25"/>
      <c r="BQ157" s="25">
        <v>0</v>
      </c>
      <c r="BR157" s="25">
        <v>-0.95704</v>
      </c>
      <c r="BS157" s="25">
        <v>-90.965429999999998</v>
      </c>
    </row>
    <row r="158" spans="1:71">
      <c r="A158" s="23" t="s">
        <v>82</v>
      </c>
      <c r="B158" s="24">
        <v>2091760455001</v>
      </c>
      <c r="C158" s="25" t="s">
        <v>2073</v>
      </c>
      <c r="D158" s="23">
        <v>2002501373</v>
      </c>
      <c r="E158" s="26">
        <v>42579</v>
      </c>
      <c r="F158" s="26">
        <v>42579</v>
      </c>
      <c r="G158" s="25" t="s">
        <v>2031</v>
      </c>
      <c r="H158" s="25" t="s">
        <v>2111</v>
      </c>
      <c r="I158" s="25" t="s">
        <v>789</v>
      </c>
      <c r="J158" s="25" t="s">
        <v>1790</v>
      </c>
      <c r="K158" s="25" t="s">
        <v>89</v>
      </c>
      <c r="L158" s="25" t="s">
        <v>2074</v>
      </c>
      <c r="M158" s="25" t="s">
        <v>2075</v>
      </c>
      <c r="N158" s="25" t="s">
        <v>95</v>
      </c>
      <c r="O158" s="25" t="s">
        <v>95</v>
      </c>
      <c r="P158" s="25" t="s">
        <v>1854</v>
      </c>
      <c r="Q158" s="25" t="s">
        <v>151</v>
      </c>
      <c r="R158" s="25" t="s">
        <v>3892</v>
      </c>
      <c r="S158" s="25" t="s">
        <v>3867</v>
      </c>
      <c r="T158" s="25"/>
      <c r="U158" s="25" t="s">
        <v>1835</v>
      </c>
      <c r="V158" s="27">
        <v>53016985</v>
      </c>
      <c r="W158" s="27"/>
      <c r="X158" s="45"/>
      <c r="Y158" s="28">
        <v>989813017</v>
      </c>
      <c r="Z158" s="28">
        <v>982388415</v>
      </c>
      <c r="AA158" s="25" t="s">
        <v>1538</v>
      </c>
      <c r="AB158" s="25" t="s">
        <v>443</v>
      </c>
      <c r="AC158" s="25" t="s">
        <v>443</v>
      </c>
      <c r="AD158" s="25">
        <v>0</v>
      </c>
      <c r="AE158" s="25">
        <v>0</v>
      </c>
      <c r="AF158" s="23">
        <v>0</v>
      </c>
      <c r="AG158" s="23">
        <v>0</v>
      </c>
      <c r="AH158" s="23">
        <v>0</v>
      </c>
      <c r="AI158" s="25">
        <v>0</v>
      </c>
      <c r="AJ158" s="25">
        <v>0</v>
      </c>
      <c r="AK158" s="25">
        <v>1</v>
      </c>
      <c r="AL158" s="25">
        <v>0</v>
      </c>
      <c r="AM158" s="25">
        <v>1</v>
      </c>
      <c r="AN158" s="25">
        <v>0</v>
      </c>
      <c r="AO158" s="25">
        <v>0</v>
      </c>
      <c r="AP158" s="25" t="s">
        <v>1792</v>
      </c>
      <c r="AQ158" s="25" t="s">
        <v>1792</v>
      </c>
      <c r="AR158" s="29" t="s">
        <v>1792</v>
      </c>
      <c r="AS158" s="29" t="s">
        <v>1792</v>
      </c>
      <c r="AT158" s="29" t="s">
        <v>1792</v>
      </c>
      <c r="AU158" s="29" t="s">
        <v>1792</v>
      </c>
      <c r="AV158" s="29" t="s">
        <v>1792</v>
      </c>
      <c r="AW158" s="29" t="s">
        <v>1792</v>
      </c>
      <c r="AX158" s="29" t="s">
        <v>1792</v>
      </c>
      <c r="AY158" s="25" t="s">
        <v>1792</v>
      </c>
      <c r="AZ158" s="25" t="s">
        <v>1792</v>
      </c>
      <c r="BA158" s="25" t="s">
        <v>1792</v>
      </c>
      <c r="BB158" s="25" t="s">
        <v>1792</v>
      </c>
      <c r="BC158" s="25" t="s">
        <v>1792</v>
      </c>
      <c r="BD158" s="25" t="s">
        <v>1792</v>
      </c>
      <c r="BE158" s="25" t="s">
        <v>1792</v>
      </c>
      <c r="BF158" s="25" t="s">
        <v>1792</v>
      </c>
      <c r="BG158" s="25" t="s">
        <v>1792</v>
      </c>
      <c r="BH158" s="25" t="s">
        <v>1792</v>
      </c>
      <c r="BI158" s="25" t="s">
        <v>1792</v>
      </c>
      <c r="BJ158" s="25" t="s">
        <v>1792</v>
      </c>
      <c r="BK158" s="25" t="s">
        <v>1792</v>
      </c>
      <c r="BL158" s="25" t="s">
        <v>1792</v>
      </c>
      <c r="BM158" s="25" t="s">
        <v>1792</v>
      </c>
      <c r="BN158" s="25">
        <v>0</v>
      </c>
      <c r="BO158" s="25">
        <v>0</v>
      </c>
      <c r="BP158" s="25"/>
      <c r="BQ158" s="25">
        <v>0</v>
      </c>
      <c r="BR158" s="25"/>
      <c r="BS158" s="25"/>
    </row>
    <row r="159" spans="1:71">
      <c r="A159" s="23" t="s">
        <v>82</v>
      </c>
      <c r="B159" s="24">
        <v>992848499001</v>
      </c>
      <c r="C159" s="25" t="s">
        <v>2076</v>
      </c>
      <c r="D159" s="23">
        <v>2002501052</v>
      </c>
      <c r="E159" s="26">
        <v>42142</v>
      </c>
      <c r="F159" s="26">
        <v>40204</v>
      </c>
      <c r="G159" s="25" t="s">
        <v>2031</v>
      </c>
      <c r="H159" s="25" t="s">
        <v>2111</v>
      </c>
      <c r="I159" s="25" t="s">
        <v>789</v>
      </c>
      <c r="J159" s="25" t="s">
        <v>1790</v>
      </c>
      <c r="K159" s="25" t="s">
        <v>89</v>
      </c>
      <c r="L159" s="25" t="s">
        <v>2077</v>
      </c>
      <c r="M159" s="25" t="s">
        <v>2078</v>
      </c>
      <c r="N159" s="25" t="s">
        <v>95</v>
      </c>
      <c r="O159" s="25" t="s">
        <v>95</v>
      </c>
      <c r="P159" s="25" t="s">
        <v>1854</v>
      </c>
      <c r="Q159" s="25" t="s">
        <v>151</v>
      </c>
      <c r="R159" s="25"/>
      <c r="S159" s="25" t="s">
        <v>3867</v>
      </c>
      <c r="T159" s="25"/>
      <c r="U159" s="25" t="s">
        <v>151</v>
      </c>
      <c r="V159" s="27">
        <v>53016852</v>
      </c>
      <c r="W159" s="27"/>
      <c r="X159" s="25"/>
      <c r="Y159" s="28">
        <v>988879035</v>
      </c>
      <c r="Z159" s="25"/>
      <c r="AA159" s="25" t="s">
        <v>1527</v>
      </c>
      <c r="AB159" s="25" t="s">
        <v>443</v>
      </c>
      <c r="AC159" s="25" t="s">
        <v>443</v>
      </c>
      <c r="AD159" s="25">
        <v>0</v>
      </c>
      <c r="AE159" s="25">
        <v>0</v>
      </c>
      <c r="AF159" s="23">
        <v>0</v>
      </c>
      <c r="AG159" s="23">
        <v>0</v>
      </c>
      <c r="AH159" s="23">
        <v>0</v>
      </c>
      <c r="AI159" s="25">
        <v>0</v>
      </c>
      <c r="AJ159" s="25">
        <v>0</v>
      </c>
      <c r="AK159" s="25">
        <v>3</v>
      </c>
      <c r="AL159" s="25">
        <v>2</v>
      </c>
      <c r="AM159" s="25">
        <v>1</v>
      </c>
      <c r="AN159" s="25">
        <v>0</v>
      </c>
      <c r="AO159" s="25">
        <v>0</v>
      </c>
      <c r="AP159" s="25" t="s">
        <v>1792</v>
      </c>
      <c r="AQ159" s="25" t="s">
        <v>1792</v>
      </c>
      <c r="AR159" s="29" t="s">
        <v>1792</v>
      </c>
      <c r="AS159" s="29" t="s">
        <v>1792</v>
      </c>
      <c r="AT159" s="29" t="s">
        <v>1792</v>
      </c>
      <c r="AU159" s="29" t="s">
        <v>1792</v>
      </c>
      <c r="AV159" s="29" t="s">
        <v>1792</v>
      </c>
      <c r="AW159" s="29" t="s">
        <v>1792</v>
      </c>
      <c r="AX159" s="29" t="s">
        <v>1792</v>
      </c>
      <c r="AY159" s="25" t="s">
        <v>1792</v>
      </c>
      <c r="AZ159" s="25" t="s">
        <v>1792</v>
      </c>
      <c r="BA159" s="25" t="s">
        <v>1792</v>
      </c>
      <c r="BB159" s="25" t="s">
        <v>1792</v>
      </c>
      <c r="BC159" s="25" t="s">
        <v>1792</v>
      </c>
      <c r="BD159" s="25" t="s">
        <v>1792</v>
      </c>
      <c r="BE159" s="25" t="s">
        <v>1792</v>
      </c>
      <c r="BF159" s="25" t="s">
        <v>1792</v>
      </c>
      <c r="BG159" s="25" t="s">
        <v>1792</v>
      </c>
      <c r="BH159" s="25" t="s">
        <v>1792</v>
      </c>
      <c r="BI159" s="25" t="s">
        <v>1792</v>
      </c>
      <c r="BJ159" s="25" t="s">
        <v>1792</v>
      </c>
      <c r="BK159" s="25" t="s">
        <v>1792</v>
      </c>
      <c r="BL159" s="25" t="s">
        <v>1792</v>
      </c>
      <c r="BM159" s="25" t="s">
        <v>1792</v>
      </c>
      <c r="BN159" s="25">
        <v>0</v>
      </c>
      <c r="BO159" s="25">
        <v>0</v>
      </c>
      <c r="BP159" s="13"/>
      <c r="BQ159" s="25">
        <v>0</v>
      </c>
      <c r="BR159" s="25">
        <v>-0.95716000000000001</v>
      </c>
      <c r="BS159" s="25">
        <v>-90.965810000000005</v>
      </c>
    </row>
    <row r="160" spans="1:71">
      <c r="A160" s="23" t="s">
        <v>82</v>
      </c>
      <c r="B160" s="24">
        <v>1791921925001</v>
      </c>
      <c r="C160" s="25" t="s">
        <v>1504</v>
      </c>
      <c r="D160" s="23">
        <v>2002500787</v>
      </c>
      <c r="E160" s="26">
        <v>40497</v>
      </c>
      <c r="F160" s="26">
        <v>40179</v>
      </c>
      <c r="G160" s="25" t="s">
        <v>2031</v>
      </c>
      <c r="H160" s="25" t="s">
        <v>2111</v>
      </c>
      <c r="I160" s="25" t="s">
        <v>789</v>
      </c>
      <c r="J160" s="25" t="s">
        <v>1790</v>
      </c>
      <c r="K160" s="25" t="s">
        <v>89</v>
      </c>
      <c r="L160" s="25" t="s">
        <v>2079</v>
      </c>
      <c r="M160" s="25" t="s">
        <v>1505</v>
      </c>
      <c r="N160" s="25" t="s">
        <v>95</v>
      </c>
      <c r="O160" s="25" t="s">
        <v>95</v>
      </c>
      <c r="P160" s="25" t="s">
        <v>1854</v>
      </c>
      <c r="Q160" s="25" t="s">
        <v>151</v>
      </c>
      <c r="R160" s="25"/>
      <c r="S160" s="25" t="s">
        <v>3867</v>
      </c>
      <c r="T160" s="25"/>
      <c r="U160" s="25" t="s">
        <v>151</v>
      </c>
      <c r="V160" s="27" t="s">
        <v>2080</v>
      </c>
      <c r="W160" s="27"/>
      <c r="X160" s="25"/>
      <c r="Y160" s="28"/>
      <c r="Z160" s="25"/>
      <c r="AA160" s="25"/>
      <c r="AB160" s="25" t="s">
        <v>443</v>
      </c>
      <c r="AC160" s="37" t="s">
        <v>2081</v>
      </c>
      <c r="AD160" s="25">
        <v>0</v>
      </c>
      <c r="AE160" s="25">
        <v>0</v>
      </c>
      <c r="AF160" s="23">
        <v>0</v>
      </c>
      <c r="AG160" s="23">
        <v>0</v>
      </c>
      <c r="AH160" s="23">
        <v>0</v>
      </c>
      <c r="AI160" s="25">
        <v>0</v>
      </c>
      <c r="AJ160" s="25">
        <v>0</v>
      </c>
      <c r="AK160" s="25">
        <v>2</v>
      </c>
      <c r="AL160" s="25">
        <v>0</v>
      </c>
      <c r="AM160" s="25">
        <v>2</v>
      </c>
      <c r="AN160" s="25">
        <v>0</v>
      </c>
      <c r="AO160" s="25">
        <v>0</v>
      </c>
      <c r="AP160" s="25" t="s">
        <v>1792</v>
      </c>
      <c r="AQ160" s="25" t="s">
        <v>1792</v>
      </c>
      <c r="AR160" s="29" t="s">
        <v>1792</v>
      </c>
      <c r="AS160" s="29" t="s">
        <v>1792</v>
      </c>
      <c r="AT160" s="29" t="s">
        <v>1792</v>
      </c>
      <c r="AU160" s="29" t="s">
        <v>1792</v>
      </c>
      <c r="AV160" s="29" t="s">
        <v>1792</v>
      </c>
      <c r="AW160" s="29" t="s">
        <v>1792</v>
      </c>
      <c r="AX160" s="29" t="s">
        <v>1792</v>
      </c>
      <c r="AY160" s="25" t="s">
        <v>1792</v>
      </c>
      <c r="AZ160" s="25" t="s">
        <v>1792</v>
      </c>
      <c r="BA160" s="25" t="s">
        <v>1792</v>
      </c>
      <c r="BB160" s="25" t="s">
        <v>1792</v>
      </c>
      <c r="BC160" s="25" t="s">
        <v>1792</v>
      </c>
      <c r="BD160" s="25" t="s">
        <v>1792</v>
      </c>
      <c r="BE160" s="25" t="s">
        <v>1792</v>
      </c>
      <c r="BF160" s="25" t="s">
        <v>1792</v>
      </c>
      <c r="BG160" s="25" t="s">
        <v>1792</v>
      </c>
      <c r="BH160" s="25" t="s">
        <v>1792</v>
      </c>
      <c r="BI160" s="25" t="s">
        <v>1792</v>
      </c>
      <c r="BJ160" s="25" t="s">
        <v>1792</v>
      </c>
      <c r="BK160" s="25" t="s">
        <v>1792</v>
      </c>
      <c r="BL160" s="25" t="s">
        <v>1792</v>
      </c>
      <c r="BM160" s="25" t="s">
        <v>1792</v>
      </c>
      <c r="BN160" s="25">
        <v>0</v>
      </c>
      <c r="BO160" s="25">
        <v>0</v>
      </c>
      <c r="BP160" s="13"/>
      <c r="BQ160" s="25">
        <v>0</v>
      </c>
      <c r="BR160" s="25">
        <v>-0.95664000000000005</v>
      </c>
      <c r="BS160" s="25">
        <v>-90.968459999999993</v>
      </c>
    </row>
    <row r="161" spans="1:71">
      <c r="A161" s="23" t="s">
        <v>82</v>
      </c>
      <c r="B161" s="24">
        <v>2091759570001</v>
      </c>
      <c r="C161" s="25" t="s">
        <v>2082</v>
      </c>
      <c r="D161" s="23">
        <v>2002500965</v>
      </c>
      <c r="E161" s="26">
        <v>41864</v>
      </c>
      <c r="F161" s="26">
        <v>41640</v>
      </c>
      <c r="G161" s="25" t="s">
        <v>2031</v>
      </c>
      <c r="H161" s="25" t="s">
        <v>2111</v>
      </c>
      <c r="I161" s="25" t="s">
        <v>789</v>
      </c>
      <c r="J161" s="25" t="s">
        <v>1790</v>
      </c>
      <c r="K161" s="25" t="s">
        <v>89</v>
      </c>
      <c r="L161" s="25" t="s">
        <v>1511</v>
      </c>
      <c r="M161" s="25" t="s">
        <v>2083</v>
      </c>
      <c r="N161" s="25" t="s">
        <v>95</v>
      </c>
      <c r="O161" s="25" t="s">
        <v>95</v>
      </c>
      <c r="P161" s="25" t="s">
        <v>1854</v>
      </c>
      <c r="Q161" s="25" t="s">
        <v>151</v>
      </c>
      <c r="R161" s="25" t="s">
        <v>333</v>
      </c>
      <c r="S161" s="25" t="s">
        <v>3867</v>
      </c>
      <c r="T161" s="25"/>
      <c r="U161" s="25" t="s">
        <v>595</v>
      </c>
      <c r="V161" s="27">
        <v>52529099</v>
      </c>
      <c r="W161" s="27"/>
      <c r="X161" s="25"/>
      <c r="Y161" s="28"/>
      <c r="Z161" s="25"/>
      <c r="AA161" s="25" t="s">
        <v>1512</v>
      </c>
      <c r="AB161" s="25" t="s">
        <v>443</v>
      </c>
      <c r="AC161" s="25" t="s">
        <v>443</v>
      </c>
      <c r="AD161" s="25">
        <v>0</v>
      </c>
      <c r="AE161" s="25">
        <v>0</v>
      </c>
      <c r="AF161" s="23">
        <v>0</v>
      </c>
      <c r="AG161" s="23">
        <v>0</v>
      </c>
      <c r="AH161" s="23">
        <v>0</v>
      </c>
      <c r="AI161" s="25">
        <v>0</v>
      </c>
      <c r="AJ161" s="25">
        <v>0</v>
      </c>
      <c r="AK161" s="25">
        <v>5</v>
      </c>
      <c r="AL161" s="25">
        <v>3</v>
      </c>
      <c r="AM161" s="25">
        <v>2</v>
      </c>
      <c r="AN161" s="25">
        <v>0</v>
      </c>
      <c r="AO161" s="25">
        <v>0</v>
      </c>
      <c r="AP161" s="25" t="s">
        <v>1792</v>
      </c>
      <c r="AQ161" s="25" t="s">
        <v>1792</v>
      </c>
      <c r="AR161" s="29" t="s">
        <v>1792</v>
      </c>
      <c r="AS161" s="29" t="s">
        <v>1792</v>
      </c>
      <c r="AT161" s="29" t="s">
        <v>1792</v>
      </c>
      <c r="AU161" s="29" t="s">
        <v>1792</v>
      </c>
      <c r="AV161" s="29" t="s">
        <v>1792</v>
      </c>
      <c r="AW161" s="29" t="s">
        <v>1792</v>
      </c>
      <c r="AX161" s="29" t="s">
        <v>1792</v>
      </c>
      <c r="AY161" s="25" t="s">
        <v>1792</v>
      </c>
      <c r="AZ161" s="25" t="s">
        <v>1792</v>
      </c>
      <c r="BA161" s="25" t="s">
        <v>1792</v>
      </c>
      <c r="BB161" s="25" t="s">
        <v>1792</v>
      </c>
      <c r="BC161" s="25" t="s">
        <v>1792</v>
      </c>
      <c r="BD161" s="25" t="s">
        <v>1792</v>
      </c>
      <c r="BE161" s="25" t="s">
        <v>1792</v>
      </c>
      <c r="BF161" s="25" t="s">
        <v>1792</v>
      </c>
      <c r="BG161" s="25" t="s">
        <v>1792</v>
      </c>
      <c r="BH161" s="25" t="s">
        <v>1792</v>
      </c>
      <c r="BI161" s="25" t="s">
        <v>1792</v>
      </c>
      <c r="BJ161" s="25" t="s">
        <v>1792</v>
      </c>
      <c r="BK161" s="25" t="s">
        <v>1792</v>
      </c>
      <c r="BL161" s="25" t="s">
        <v>1792</v>
      </c>
      <c r="BM161" s="25" t="s">
        <v>1792</v>
      </c>
      <c r="BN161" s="25">
        <v>0</v>
      </c>
      <c r="BO161" s="25">
        <v>0</v>
      </c>
      <c r="BP161" s="13"/>
      <c r="BQ161" s="25">
        <v>0</v>
      </c>
      <c r="BR161" s="25">
        <v>-0.95726999999999995</v>
      </c>
      <c r="BS161" s="25">
        <v>-90.965280000000007</v>
      </c>
    </row>
    <row r="162" spans="1:71">
      <c r="A162" s="23" t="s">
        <v>82</v>
      </c>
      <c r="B162" s="24">
        <v>991462007001</v>
      </c>
      <c r="C162" s="25" t="s">
        <v>2084</v>
      </c>
      <c r="D162" s="23">
        <v>2002501066</v>
      </c>
      <c r="E162" s="26">
        <v>42196</v>
      </c>
      <c r="F162" s="26">
        <v>39448</v>
      </c>
      <c r="G162" s="25" t="s">
        <v>2031</v>
      </c>
      <c r="H162" s="25" t="s">
        <v>2111</v>
      </c>
      <c r="I162" s="25" t="s">
        <v>789</v>
      </c>
      <c r="J162" s="25" t="s">
        <v>1790</v>
      </c>
      <c r="K162" s="25" t="s">
        <v>89</v>
      </c>
      <c r="L162" s="25" t="s">
        <v>2085</v>
      </c>
      <c r="M162" s="25" t="s">
        <v>2086</v>
      </c>
      <c r="N162" s="25" t="s">
        <v>95</v>
      </c>
      <c r="O162" s="25" t="s">
        <v>95</v>
      </c>
      <c r="P162" s="25" t="s">
        <v>1854</v>
      </c>
      <c r="Q162" s="25" t="s">
        <v>222</v>
      </c>
      <c r="R162" s="25"/>
      <c r="S162" s="25" t="s">
        <v>3867</v>
      </c>
      <c r="T162" s="25" t="s">
        <v>4003</v>
      </c>
      <c r="U162" s="25" t="s">
        <v>2087</v>
      </c>
      <c r="V162" s="27">
        <v>53017068</v>
      </c>
      <c r="W162" s="27">
        <v>52524475</v>
      </c>
      <c r="X162" s="25"/>
      <c r="Y162" s="28"/>
      <c r="Z162" s="25"/>
      <c r="AA162" s="25"/>
      <c r="AB162" s="25" t="s">
        <v>443</v>
      </c>
      <c r="AC162" s="25" t="s">
        <v>443</v>
      </c>
      <c r="AD162" s="25">
        <v>0</v>
      </c>
      <c r="AE162" s="25">
        <v>0</v>
      </c>
      <c r="AF162" s="23">
        <v>0</v>
      </c>
      <c r="AG162" s="23">
        <v>0</v>
      </c>
      <c r="AH162" s="23">
        <v>0</v>
      </c>
      <c r="AI162" s="25">
        <v>0</v>
      </c>
      <c r="AJ162" s="25">
        <v>0</v>
      </c>
      <c r="AK162" s="25">
        <v>2</v>
      </c>
      <c r="AL162" s="25">
        <v>1</v>
      </c>
      <c r="AM162" s="25">
        <v>1</v>
      </c>
      <c r="AN162" s="25">
        <v>0</v>
      </c>
      <c r="AO162" s="25">
        <v>0</v>
      </c>
      <c r="AP162" s="25" t="s">
        <v>1792</v>
      </c>
      <c r="AQ162" s="25" t="s">
        <v>1792</v>
      </c>
      <c r="AR162" s="29" t="s">
        <v>1792</v>
      </c>
      <c r="AS162" s="29" t="s">
        <v>1792</v>
      </c>
      <c r="AT162" s="29" t="s">
        <v>1792</v>
      </c>
      <c r="AU162" s="29" t="s">
        <v>1792</v>
      </c>
      <c r="AV162" s="29" t="s">
        <v>1792</v>
      </c>
      <c r="AW162" s="29" t="s">
        <v>1792</v>
      </c>
      <c r="AX162" s="29" t="s">
        <v>1792</v>
      </c>
      <c r="AY162" s="25" t="s">
        <v>1792</v>
      </c>
      <c r="AZ162" s="25" t="s">
        <v>1792</v>
      </c>
      <c r="BA162" s="25" t="s">
        <v>1792</v>
      </c>
      <c r="BB162" s="25" t="s">
        <v>1792</v>
      </c>
      <c r="BC162" s="25" t="s">
        <v>1792</v>
      </c>
      <c r="BD162" s="25" t="s">
        <v>1792</v>
      </c>
      <c r="BE162" s="25" t="s">
        <v>1792</v>
      </c>
      <c r="BF162" s="25" t="s">
        <v>1792</v>
      </c>
      <c r="BG162" s="25" t="s">
        <v>1792</v>
      </c>
      <c r="BH162" s="25" t="s">
        <v>1792</v>
      </c>
      <c r="BI162" s="25" t="s">
        <v>1792</v>
      </c>
      <c r="BJ162" s="25" t="s">
        <v>1792</v>
      </c>
      <c r="BK162" s="25" t="s">
        <v>1792</v>
      </c>
      <c r="BL162" s="25" t="s">
        <v>1792</v>
      </c>
      <c r="BM162" s="25" t="s">
        <v>1792</v>
      </c>
      <c r="BN162" s="25">
        <v>0</v>
      </c>
      <c r="BO162" s="25">
        <v>0</v>
      </c>
      <c r="BP162" s="25"/>
      <c r="BQ162" s="25">
        <v>0</v>
      </c>
      <c r="BR162" s="25">
        <v>-0.95709999999999995</v>
      </c>
      <c r="BS162" s="23">
        <v>-90.964299999999994</v>
      </c>
    </row>
    <row r="163" spans="1:71">
      <c r="A163" s="23" t="s">
        <v>82</v>
      </c>
      <c r="B163" s="24">
        <v>2091759104001</v>
      </c>
      <c r="C163" s="25" t="s">
        <v>1517</v>
      </c>
      <c r="D163" s="23">
        <v>2002500998</v>
      </c>
      <c r="E163" s="26">
        <v>42058</v>
      </c>
      <c r="F163" s="26">
        <v>41640</v>
      </c>
      <c r="G163" s="25" t="s">
        <v>2031</v>
      </c>
      <c r="H163" s="25" t="s">
        <v>2111</v>
      </c>
      <c r="I163" s="25" t="s">
        <v>789</v>
      </c>
      <c r="J163" s="25" t="s">
        <v>1790</v>
      </c>
      <c r="K163" s="25" t="s">
        <v>89</v>
      </c>
      <c r="L163" s="25" t="s">
        <v>2088</v>
      </c>
      <c r="M163" s="25" t="s">
        <v>2089</v>
      </c>
      <c r="N163" s="25" t="s">
        <v>95</v>
      </c>
      <c r="O163" s="25" t="s">
        <v>95</v>
      </c>
      <c r="P163" s="25" t="s">
        <v>1854</v>
      </c>
      <c r="Q163" s="25" t="s">
        <v>3892</v>
      </c>
      <c r="R163" s="25" t="s">
        <v>151</v>
      </c>
      <c r="S163" s="25" t="s">
        <v>3867</v>
      </c>
      <c r="T163" s="25"/>
      <c r="U163" s="25" t="s">
        <v>2090</v>
      </c>
      <c r="V163" s="27">
        <v>52529035</v>
      </c>
      <c r="W163" s="27"/>
      <c r="X163" s="25"/>
      <c r="Y163" s="28"/>
      <c r="Z163" s="25"/>
      <c r="AA163" s="25" t="s">
        <v>2091</v>
      </c>
      <c r="AB163" s="25" t="s">
        <v>443</v>
      </c>
      <c r="AC163" s="25" t="s">
        <v>443</v>
      </c>
      <c r="AD163" s="25">
        <v>0</v>
      </c>
      <c r="AE163" s="25">
        <v>0</v>
      </c>
      <c r="AF163" s="23">
        <v>0</v>
      </c>
      <c r="AG163" s="23">
        <v>0</v>
      </c>
      <c r="AH163" s="23">
        <v>0</v>
      </c>
      <c r="AI163" s="25">
        <v>0</v>
      </c>
      <c r="AJ163" s="25">
        <v>0</v>
      </c>
      <c r="AK163" s="25">
        <v>2</v>
      </c>
      <c r="AL163" s="25">
        <v>1</v>
      </c>
      <c r="AM163" s="25">
        <v>1</v>
      </c>
      <c r="AN163" s="25">
        <v>0</v>
      </c>
      <c r="AO163" s="25">
        <v>0</v>
      </c>
      <c r="AP163" s="25" t="s">
        <v>1792</v>
      </c>
      <c r="AQ163" s="25" t="s">
        <v>1792</v>
      </c>
      <c r="AR163" s="29" t="s">
        <v>1792</v>
      </c>
      <c r="AS163" s="29" t="s">
        <v>1792</v>
      </c>
      <c r="AT163" s="29" t="s">
        <v>1792</v>
      </c>
      <c r="AU163" s="29" t="s">
        <v>1792</v>
      </c>
      <c r="AV163" s="29" t="s">
        <v>1792</v>
      </c>
      <c r="AW163" s="29" t="s">
        <v>1792</v>
      </c>
      <c r="AX163" s="29" t="s">
        <v>1792</v>
      </c>
      <c r="AY163" s="25" t="s">
        <v>1792</v>
      </c>
      <c r="AZ163" s="25" t="s">
        <v>1792</v>
      </c>
      <c r="BA163" s="25" t="s">
        <v>1792</v>
      </c>
      <c r="BB163" s="25" t="s">
        <v>1792</v>
      </c>
      <c r="BC163" s="25" t="s">
        <v>1792</v>
      </c>
      <c r="BD163" s="25" t="s">
        <v>1792</v>
      </c>
      <c r="BE163" s="25" t="s">
        <v>1792</v>
      </c>
      <c r="BF163" s="25" t="s">
        <v>1792</v>
      </c>
      <c r="BG163" s="25" t="s">
        <v>1792</v>
      </c>
      <c r="BH163" s="25" t="s">
        <v>1792</v>
      </c>
      <c r="BI163" s="25" t="s">
        <v>1792</v>
      </c>
      <c r="BJ163" s="25" t="s">
        <v>1792</v>
      </c>
      <c r="BK163" s="25" t="s">
        <v>1792</v>
      </c>
      <c r="BL163" s="25" t="s">
        <v>1792</v>
      </c>
      <c r="BM163" s="25" t="s">
        <v>1792</v>
      </c>
      <c r="BN163" s="25">
        <v>0</v>
      </c>
      <c r="BO163" s="25">
        <v>0</v>
      </c>
      <c r="BP163" s="25"/>
      <c r="BQ163" s="25">
        <v>0</v>
      </c>
      <c r="BR163" s="25">
        <v>-0.95696000000000003</v>
      </c>
      <c r="BS163" s="25">
        <v>-90.966930000000005</v>
      </c>
    </row>
    <row r="164" spans="1:71">
      <c r="A164" s="23" t="s">
        <v>82</v>
      </c>
      <c r="B164" s="46">
        <v>2091758337001</v>
      </c>
      <c r="C164" s="38" t="s">
        <v>2092</v>
      </c>
      <c r="D164" s="38" t="s">
        <v>2093</v>
      </c>
      <c r="E164" s="47">
        <v>43039</v>
      </c>
      <c r="F164" s="47">
        <v>43039</v>
      </c>
      <c r="G164" s="25" t="s">
        <v>2031</v>
      </c>
      <c r="H164" s="25" t="s">
        <v>2111</v>
      </c>
      <c r="I164" s="25" t="s">
        <v>789</v>
      </c>
      <c r="J164" s="38" t="s">
        <v>1790</v>
      </c>
      <c r="K164" s="38" t="s">
        <v>89</v>
      </c>
      <c r="L164" s="38" t="s">
        <v>2092</v>
      </c>
      <c r="M164" s="38" t="s">
        <v>2094</v>
      </c>
      <c r="N164" s="38" t="s">
        <v>95</v>
      </c>
      <c r="O164" s="38" t="s">
        <v>95</v>
      </c>
      <c r="P164" s="25" t="s">
        <v>1854</v>
      </c>
      <c r="Q164" s="38" t="s">
        <v>4004</v>
      </c>
      <c r="R164" s="38" t="s">
        <v>151</v>
      </c>
      <c r="S164" s="38" t="s">
        <v>3867</v>
      </c>
      <c r="T164" s="38" t="s">
        <v>4005</v>
      </c>
      <c r="U164" s="38" t="s">
        <v>2095</v>
      </c>
      <c r="V164" s="13"/>
      <c r="W164" s="13"/>
      <c r="X164" s="13"/>
      <c r="Y164" s="48">
        <v>990577036</v>
      </c>
      <c r="Z164" s="48">
        <v>991619875</v>
      </c>
      <c r="AA164" s="38" t="s">
        <v>2096</v>
      </c>
      <c r="AB164" s="38" t="s">
        <v>443</v>
      </c>
      <c r="AC164" s="38" t="s">
        <v>443</v>
      </c>
      <c r="AD164" s="38">
        <v>0</v>
      </c>
      <c r="AE164" s="38">
        <v>0</v>
      </c>
      <c r="AF164" s="38">
        <v>0</v>
      </c>
      <c r="AG164" s="38">
        <v>0</v>
      </c>
      <c r="AH164" s="38">
        <v>0</v>
      </c>
      <c r="AI164" s="38">
        <v>0</v>
      </c>
      <c r="AJ164" s="38">
        <v>0</v>
      </c>
      <c r="AK164" s="38">
        <v>1</v>
      </c>
      <c r="AL164" s="38">
        <v>0</v>
      </c>
      <c r="AM164" s="38">
        <v>1</v>
      </c>
      <c r="AN164" s="38">
        <v>0</v>
      </c>
      <c r="AO164" s="38">
        <v>1</v>
      </c>
      <c r="AP164" s="38" t="s">
        <v>1792</v>
      </c>
      <c r="AQ164" s="38" t="s">
        <v>1801</v>
      </c>
      <c r="AR164" s="29" t="s">
        <v>1792</v>
      </c>
      <c r="AS164" s="29" t="s">
        <v>1792</v>
      </c>
      <c r="AT164" s="29" t="s">
        <v>1792</v>
      </c>
      <c r="AU164" s="29" t="s">
        <v>1792</v>
      </c>
      <c r="AV164" s="29" t="s">
        <v>1792</v>
      </c>
      <c r="AW164" s="29" t="s">
        <v>1792</v>
      </c>
      <c r="AX164" s="29" t="s">
        <v>1792</v>
      </c>
      <c r="AY164" s="25" t="s">
        <v>1792</v>
      </c>
      <c r="AZ164" s="25" t="s">
        <v>1792</v>
      </c>
      <c r="BA164" s="25" t="s">
        <v>1792</v>
      </c>
      <c r="BB164" s="25" t="s">
        <v>1792</v>
      </c>
      <c r="BC164" s="25" t="s">
        <v>1792</v>
      </c>
      <c r="BD164" s="25" t="s">
        <v>1792</v>
      </c>
      <c r="BE164" s="25" t="s">
        <v>1792</v>
      </c>
      <c r="BF164" s="25" t="s">
        <v>1792</v>
      </c>
      <c r="BG164" s="25" t="s">
        <v>1792</v>
      </c>
      <c r="BH164" s="25" t="s">
        <v>1792</v>
      </c>
      <c r="BI164" s="25" t="s">
        <v>1792</v>
      </c>
      <c r="BJ164" s="25" t="s">
        <v>1792</v>
      </c>
      <c r="BK164" s="25" t="s">
        <v>1792</v>
      </c>
      <c r="BL164" s="25" t="s">
        <v>1792</v>
      </c>
      <c r="BM164" s="25" t="s">
        <v>1792</v>
      </c>
      <c r="BN164" s="38">
        <v>40</v>
      </c>
      <c r="BO164" s="38">
        <v>120</v>
      </c>
      <c r="BP164" s="25" t="s">
        <v>1793</v>
      </c>
      <c r="BQ164" s="38">
        <v>80</v>
      </c>
      <c r="BR164" s="38">
        <v>-0.95699999999999996</v>
      </c>
      <c r="BS164" s="38">
        <v>-90.965980000000002</v>
      </c>
    </row>
    <row r="165" spans="1:71">
      <c r="A165" s="23" t="s">
        <v>82</v>
      </c>
      <c r="B165" s="46">
        <v>2091761702001</v>
      </c>
      <c r="C165" s="38" t="s">
        <v>2097</v>
      </c>
      <c r="D165" s="38" t="s">
        <v>2098</v>
      </c>
      <c r="E165" s="47">
        <v>43089</v>
      </c>
      <c r="F165" s="47">
        <v>43089</v>
      </c>
      <c r="G165" s="25" t="s">
        <v>2031</v>
      </c>
      <c r="H165" s="25" t="s">
        <v>2111</v>
      </c>
      <c r="I165" s="25" t="s">
        <v>789</v>
      </c>
      <c r="J165" s="38" t="s">
        <v>1790</v>
      </c>
      <c r="K165" s="38" t="s">
        <v>89</v>
      </c>
      <c r="L165" s="38" t="s">
        <v>2099</v>
      </c>
      <c r="M165" s="38" t="s">
        <v>2100</v>
      </c>
      <c r="N165" s="38" t="s">
        <v>95</v>
      </c>
      <c r="O165" s="38" t="s">
        <v>95</v>
      </c>
      <c r="P165" s="25" t="s">
        <v>1854</v>
      </c>
      <c r="Q165" s="38" t="s">
        <v>151</v>
      </c>
      <c r="R165" s="38" t="s">
        <v>4006</v>
      </c>
      <c r="S165" s="38" t="s">
        <v>3867</v>
      </c>
      <c r="T165" s="38" t="s">
        <v>4007</v>
      </c>
      <c r="U165" s="38" t="s">
        <v>2101</v>
      </c>
      <c r="V165" s="27">
        <v>52529324</v>
      </c>
      <c r="W165" s="27">
        <v>53016646</v>
      </c>
      <c r="X165" s="13"/>
      <c r="Y165" s="49"/>
      <c r="Z165" s="13"/>
      <c r="AA165" s="38" t="s">
        <v>2102</v>
      </c>
      <c r="AB165" s="38" t="s">
        <v>443</v>
      </c>
      <c r="AC165" s="38" t="s">
        <v>443</v>
      </c>
      <c r="AD165" s="38">
        <v>0</v>
      </c>
      <c r="AE165" s="38">
        <v>0</v>
      </c>
      <c r="AF165" s="38">
        <v>0</v>
      </c>
      <c r="AG165" s="38">
        <v>0</v>
      </c>
      <c r="AH165" s="38">
        <v>0</v>
      </c>
      <c r="AI165" s="38">
        <v>0</v>
      </c>
      <c r="AJ165" s="38">
        <v>0</v>
      </c>
      <c r="AK165" s="38">
        <v>1</v>
      </c>
      <c r="AL165" s="38">
        <v>0</v>
      </c>
      <c r="AM165" s="38">
        <v>1</v>
      </c>
      <c r="AN165" s="38">
        <v>0</v>
      </c>
      <c r="AO165" s="38">
        <v>1</v>
      </c>
      <c r="AP165" s="38" t="s">
        <v>1801</v>
      </c>
      <c r="AQ165" s="38" t="s">
        <v>1801</v>
      </c>
      <c r="AR165" s="29" t="s">
        <v>1792</v>
      </c>
      <c r="AS165" s="29" t="s">
        <v>1792</v>
      </c>
      <c r="AT165" s="29" t="s">
        <v>1792</v>
      </c>
      <c r="AU165" s="29" t="s">
        <v>1792</v>
      </c>
      <c r="AV165" s="29" t="s">
        <v>1792</v>
      </c>
      <c r="AW165" s="29" t="s">
        <v>1792</v>
      </c>
      <c r="AX165" s="29" t="s">
        <v>1792</v>
      </c>
      <c r="AY165" s="25" t="s">
        <v>1792</v>
      </c>
      <c r="AZ165" s="25" t="s">
        <v>1792</v>
      </c>
      <c r="BA165" s="25" t="s">
        <v>1792</v>
      </c>
      <c r="BB165" s="25" t="s">
        <v>1792</v>
      </c>
      <c r="BC165" s="25" t="s">
        <v>1792</v>
      </c>
      <c r="BD165" s="25" t="s">
        <v>1792</v>
      </c>
      <c r="BE165" s="25" t="s">
        <v>1792</v>
      </c>
      <c r="BF165" s="25" t="s">
        <v>1792</v>
      </c>
      <c r="BG165" s="25" t="s">
        <v>1792</v>
      </c>
      <c r="BH165" s="25" t="s">
        <v>1792</v>
      </c>
      <c r="BI165" s="25" t="s">
        <v>1792</v>
      </c>
      <c r="BJ165" s="25" t="s">
        <v>1792</v>
      </c>
      <c r="BK165" s="25" t="s">
        <v>1792</v>
      </c>
      <c r="BL165" s="25" t="s">
        <v>1792</v>
      </c>
      <c r="BM165" s="25" t="s">
        <v>1792</v>
      </c>
      <c r="BN165" s="38">
        <v>40</v>
      </c>
      <c r="BO165" s="38">
        <v>120</v>
      </c>
      <c r="BP165" s="25" t="s">
        <v>1793</v>
      </c>
      <c r="BQ165" s="38">
        <v>80</v>
      </c>
      <c r="BR165" s="38">
        <v>-0.95684999999999998</v>
      </c>
      <c r="BS165" s="38">
        <v>-90.968249999999998</v>
      </c>
    </row>
    <row r="166" spans="1:71">
      <c r="A166" s="23" t="s">
        <v>82</v>
      </c>
      <c r="B166" s="38">
        <v>2091761346001</v>
      </c>
      <c r="C166" s="38" t="s">
        <v>2103</v>
      </c>
      <c r="D166" s="38" t="s">
        <v>2104</v>
      </c>
      <c r="E166" s="47">
        <v>43020</v>
      </c>
      <c r="F166" s="47">
        <v>43020</v>
      </c>
      <c r="G166" s="25" t="s">
        <v>2031</v>
      </c>
      <c r="H166" s="25" t="s">
        <v>2111</v>
      </c>
      <c r="I166" s="25" t="s">
        <v>789</v>
      </c>
      <c r="J166" s="38" t="s">
        <v>1790</v>
      </c>
      <c r="K166" s="38" t="s">
        <v>89</v>
      </c>
      <c r="L166" s="38" t="s">
        <v>2105</v>
      </c>
      <c r="M166" s="38" t="s">
        <v>2106</v>
      </c>
      <c r="N166" s="38" t="s">
        <v>95</v>
      </c>
      <c r="O166" s="38" t="s">
        <v>95</v>
      </c>
      <c r="P166" s="25" t="s">
        <v>1854</v>
      </c>
      <c r="Q166" s="38" t="s">
        <v>151</v>
      </c>
      <c r="R166" s="38" t="s">
        <v>4004</v>
      </c>
      <c r="S166" s="38" t="s">
        <v>3867</v>
      </c>
      <c r="T166" s="38" t="s">
        <v>4008</v>
      </c>
      <c r="U166" s="38" t="s">
        <v>2107</v>
      </c>
      <c r="V166" s="27">
        <v>52529120</v>
      </c>
      <c r="W166" s="13"/>
      <c r="X166" s="13"/>
      <c r="Y166" s="48">
        <v>996588515</v>
      </c>
      <c r="Z166" s="13"/>
      <c r="AA166" s="38" t="s">
        <v>2108</v>
      </c>
      <c r="AB166" s="38" t="s">
        <v>443</v>
      </c>
      <c r="AC166" s="38" t="s">
        <v>443</v>
      </c>
      <c r="AD166" s="38">
        <v>0</v>
      </c>
      <c r="AE166" s="38">
        <v>0</v>
      </c>
      <c r="AF166" s="38">
        <v>0</v>
      </c>
      <c r="AG166" s="38">
        <v>0</v>
      </c>
      <c r="AH166" s="38">
        <v>0</v>
      </c>
      <c r="AI166" s="38">
        <v>0</v>
      </c>
      <c r="AJ166" s="38">
        <v>0</v>
      </c>
      <c r="AK166" s="38">
        <v>1</v>
      </c>
      <c r="AL166" s="38">
        <v>1</v>
      </c>
      <c r="AM166" s="38">
        <v>0</v>
      </c>
      <c r="AN166" s="38">
        <v>0</v>
      </c>
      <c r="AO166" s="38">
        <v>1</v>
      </c>
      <c r="AP166" s="38" t="s">
        <v>1792</v>
      </c>
      <c r="AQ166" s="38" t="s">
        <v>1801</v>
      </c>
      <c r="AR166" s="29" t="s">
        <v>1792</v>
      </c>
      <c r="AS166" s="29" t="s">
        <v>1792</v>
      </c>
      <c r="AT166" s="29" t="s">
        <v>1792</v>
      </c>
      <c r="AU166" s="29" t="s">
        <v>1792</v>
      </c>
      <c r="AV166" s="29" t="s">
        <v>1792</v>
      </c>
      <c r="AW166" s="29" t="s">
        <v>1792</v>
      </c>
      <c r="AX166" s="29" t="s">
        <v>1792</v>
      </c>
      <c r="AY166" s="25" t="s">
        <v>1792</v>
      </c>
      <c r="AZ166" s="25" t="s">
        <v>1792</v>
      </c>
      <c r="BA166" s="25" t="s">
        <v>1792</v>
      </c>
      <c r="BB166" s="25" t="s">
        <v>1792</v>
      </c>
      <c r="BC166" s="25" t="s">
        <v>1792</v>
      </c>
      <c r="BD166" s="25" t="s">
        <v>1792</v>
      </c>
      <c r="BE166" s="25" t="s">
        <v>1792</v>
      </c>
      <c r="BF166" s="25" t="s">
        <v>1792</v>
      </c>
      <c r="BG166" s="25" t="s">
        <v>1792</v>
      </c>
      <c r="BH166" s="25" t="s">
        <v>1792</v>
      </c>
      <c r="BI166" s="25" t="s">
        <v>1792</v>
      </c>
      <c r="BJ166" s="25" t="s">
        <v>1792</v>
      </c>
      <c r="BK166" s="25" t="s">
        <v>1792</v>
      </c>
      <c r="BL166" s="25" t="s">
        <v>1792</v>
      </c>
      <c r="BM166" s="25" t="s">
        <v>1792</v>
      </c>
      <c r="BN166" s="38">
        <v>40</v>
      </c>
      <c r="BO166" s="38">
        <v>120</v>
      </c>
      <c r="BP166" s="25" t="s">
        <v>1793</v>
      </c>
      <c r="BQ166" s="38">
        <v>80</v>
      </c>
      <c r="BR166" s="38">
        <v>-0.95728000000000002</v>
      </c>
      <c r="BS166" s="38">
        <v>-90.966369999999998</v>
      </c>
    </row>
    <row r="167" spans="1:71">
      <c r="A167" s="23" t="s">
        <v>82</v>
      </c>
      <c r="B167" s="46">
        <v>501948152001</v>
      </c>
      <c r="C167" s="38" t="s">
        <v>2146</v>
      </c>
      <c r="D167" s="38">
        <v>2002500968</v>
      </c>
      <c r="E167" s="47">
        <v>41865</v>
      </c>
      <c r="F167" s="47">
        <v>41788</v>
      </c>
      <c r="G167" s="38" t="s">
        <v>2147</v>
      </c>
      <c r="H167" s="38" t="s">
        <v>2148</v>
      </c>
      <c r="I167" s="38" t="s">
        <v>2149</v>
      </c>
      <c r="J167" s="25" t="s">
        <v>1790</v>
      </c>
      <c r="K167" s="25" t="s">
        <v>1139</v>
      </c>
      <c r="L167" s="38" t="s">
        <v>2150</v>
      </c>
      <c r="M167" s="38" t="s">
        <v>2150</v>
      </c>
      <c r="N167" s="38" t="s">
        <v>95</v>
      </c>
      <c r="O167" s="38" t="s">
        <v>95</v>
      </c>
      <c r="P167" s="25" t="s">
        <v>1854</v>
      </c>
      <c r="Q167" s="13"/>
      <c r="R167" s="13"/>
      <c r="S167" s="13"/>
      <c r="T167" s="13"/>
      <c r="U167" s="38" t="s">
        <v>2151</v>
      </c>
      <c r="V167" s="27">
        <v>52529383</v>
      </c>
      <c r="W167" s="13"/>
      <c r="X167" s="13"/>
      <c r="Y167" s="49"/>
      <c r="Z167" s="38"/>
      <c r="AA167" s="38" t="s">
        <v>2152</v>
      </c>
      <c r="AB167" s="25" t="s">
        <v>443</v>
      </c>
      <c r="AC167" s="38" t="s">
        <v>443</v>
      </c>
      <c r="AD167" s="38">
        <v>0</v>
      </c>
      <c r="AE167" s="38">
        <v>16</v>
      </c>
      <c r="AF167" s="38">
        <v>0</v>
      </c>
      <c r="AG167" s="38">
        <v>16</v>
      </c>
      <c r="AH167" s="38">
        <v>0</v>
      </c>
      <c r="AI167" s="38">
        <v>0</v>
      </c>
      <c r="AJ167" s="38">
        <v>0</v>
      </c>
      <c r="AK167" s="38">
        <v>2</v>
      </c>
      <c r="AL167" s="38">
        <v>2</v>
      </c>
      <c r="AM167" s="38">
        <v>0</v>
      </c>
      <c r="AN167" s="38">
        <v>0</v>
      </c>
      <c r="AO167" s="38">
        <v>0</v>
      </c>
      <c r="AP167" s="38" t="s">
        <v>1792</v>
      </c>
      <c r="AQ167" s="38" t="s">
        <v>1792</v>
      </c>
      <c r="AR167" s="29" t="s">
        <v>1792</v>
      </c>
      <c r="AS167" s="29" t="s">
        <v>1792</v>
      </c>
      <c r="AT167" s="29" t="s">
        <v>1792</v>
      </c>
      <c r="AU167" s="29" t="s">
        <v>1792</v>
      </c>
      <c r="AV167" s="29" t="s">
        <v>1792</v>
      </c>
      <c r="AW167" s="29" t="s">
        <v>1792</v>
      </c>
      <c r="AX167" s="29" t="s">
        <v>1792</v>
      </c>
      <c r="AY167" s="25" t="s">
        <v>1792</v>
      </c>
      <c r="AZ167" s="25" t="s">
        <v>1792</v>
      </c>
      <c r="BA167" s="25" t="s">
        <v>1792</v>
      </c>
      <c r="BB167" s="25" t="s">
        <v>1792</v>
      </c>
      <c r="BC167" s="25" t="s">
        <v>1792</v>
      </c>
      <c r="BD167" s="25" t="s">
        <v>1792</v>
      </c>
      <c r="BE167" s="25" t="s">
        <v>1792</v>
      </c>
      <c r="BF167" s="25" t="s">
        <v>1792</v>
      </c>
      <c r="BG167" s="25" t="s">
        <v>1792</v>
      </c>
      <c r="BH167" s="25" t="s">
        <v>1792</v>
      </c>
      <c r="BI167" s="25" t="s">
        <v>1792</v>
      </c>
      <c r="BJ167" s="25" t="s">
        <v>1792</v>
      </c>
      <c r="BK167" s="25" t="s">
        <v>1792</v>
      </c>
      <c r="BL167" s="25" t="s">
        <v>1792</v>
      </c>
      <c r="BM167" s="25" t="s">
        <v>1792</v>
      </c>
      <c r="BN167" s="25">
        <v>0</v>
      </c>
      <c r="BO167" s="25">
        <v>0</v>
      </c>
      <c r="BP167" s="25" t="s">
        <v>1793</v>
      </c>
      <c r="BQ167" s="38">
        <v>0</v>
      </c>
      <c r="BR167" s="38">
        <v>-0.96326000000000001</v>
      </c>
      <c r="BS167" s="38">
        <v>-90.959119999999999</v>
      </c>
    </row>
    <row r="168" spans="1:71">
      <c r="A168" s="23" t="s">
        <v>82</v>
      </c>
      <c r="B168" s="46">
        <v>913813986001</v>
      </c>
      <c r="C168" s="38" t="s">
        <v>2160</v>
      </c>
      <c r="D168" s="38">
        <v>2002500966</v>
      </c>
      <c r="E168" s="47">
        <v>41865</v>
      </c>
      <c r="F168" s="47">
        <v>41865</v>
      </c>
      <c r="G168" s="38" t="s">
        <v>2147</v>
      </c>
      <c r="H168" s="38" t="s">
        <v>2148</v>
      </c>
      <c r="I168" s="38" t="s">
        <v>2149</v>
      </c>
      <c r="J168" s="25" t="s">
        <v>1790</v>
      </c>
      <c r="K168" s="25" t="s">
        <v>1139</v>
      </c>
      <c r="L168" s="38" t="s">
        <v>2161</v>
      </c>
      <c r="M168" s="38" t="s">
        <v>2161</v>
      </c>
      <c r="N168" s="38" t="s">
        <v>95</v>
      </c>
      <c r="O168" s="38" t="s">
        <v>95</v>
      </c>
      <c r="P168" s="25" t="s">
        <v>1854</v>
      </c>
      <c r="Q168" s="13"/>
      <c r="R168" s="13"/>
      <c r="S168" s="13"/>
      <c r="T168" s="13"/>
      <c r="U168" s="38" t="s">
        <v>2162</v>
      </c>
      <c r="V168" s="27">
        <v>52529099</v>
      </c>
      <c r="W168" s="13"/>
      <c r="X168" s="13"/>
      <c r="Y168" s="49"/>
      <c r="Z168" s="38"/>
      <c r="AA168" s="38" t="s">
        <v>1512</v>
      </c>
      <c r="AB168" s="25" t="s">
        <v>443</v>
      </c>
      <c r="AC168" s="38" t="s">
        <v>443</v>
      </c>
      <c r="AD168" s="38">
        <v>0</v>
      </c>
      <c r="AE168" s="38">
        <v>16</v>
      </c>
      <c r="AF168" s="38">
        <v>0</v>
      </c>
      <c r="AG168" s="38">
        <v>16</v>
      </c>
      <c r="AH168" s="38">
        <v>0</v>
      </c>
      <c r="AI168" s="38">
        <v>0</v>
      </c>
      <c r="AJ168" s="38">
        <v>0</v>
      </c>
      <c r="AK168" s="38">
        <v>2</v>
      </c>
      <c r="AL168" s="38">
        <v>2</v>
      </c>
      <c r="AM168" s="38">
        <v>0</v>
      </c>
      <c r="AN168" s="38">
        <v>0</v>
      </c>
      <c r="AO168" s="38">
        <v>0</v>
      </c>
      <c r="AP168" s="38" t="s">
        <v>1792</v>
      </c>
      <c r="AQ168" s="38" t="s">
        <v>1792</v>
      </c>
      <c r="AR168" s="29" t="s">
        <v>1792</v>
      </c>
      <c r="AS168" s="29" t="s">
        <v>1792</v>
      </c>
      <c r="AT168" s="29" t="s">
        <v>1792</v>
      </c>
      <c r="AU168" s="29" t="s">
        <v>1792</v>
      </c>
      <c r="AV168" s="29" t="s">
        <v>1792</v>
      </c>
      <c r="AW168" s="29" t="s">
        <v>1792</v>
      </c>
      <c r="AX168" s="29" t="s">
        <v>1792</v>
      </c>
      <c r="AY168" s="25" t="s">
        <v>1792</v>
      </c>
      <c r="AZ168" s="25" t="s">
        <v>1792</v>
      </c>
      <c r="BA168" s="25" t="s">
        <v>1792</v>
      </c>
      <c r="BB168" s="25" t="s">
        <v>1792</v>
      </c>
      <c r="BC168" s="25" t="s">
        <v>1792</v>
      </c>
      <c r="BD168" s="25" t="s">
        <v>1792</v>
      </c>
      <c r="BE168" s="25" t="s">
        <v>1792</v>
      </c>
      <c r="BF168" s="25" t="s">
        <v>1792</v>
      </c>
      <c r="BG168" s="25" t="s">
        <v>1792</v>
      </c>
      <c r="BH168" s="25" t="s">
        <v>1792</v>
      </c>
      <c r="BI168" s="25" t="s">
        <v>1792</v>
      </c>
      <c r="BJ168" s="25" t="s">
        <v>1792</v>
      </c>
      <c r="BK168" s="25" t="s">
        <v>1792</v>
      </c>
      <c r="BL168" s="25" t="s">
        <v>1792</v>
      </c>
      <c r="BM168" s="25" t="s">
        <v>1792</v>
      </c>
      <c r="BN168" s="25">
        <v>0</v>
      </c>
      <c r="BO168" s="25">
        <v>0</v>
      </c>
      <c r="BP168" s="25" t="s">
        <v>1793</v>
      </c>
      <c r="BQ168" s="38">
        <v>0</v>
      </c>
      <c r="BR168" s="38">
        <v>-0.74851999999999996</v>
      </c>
      <c r="BS168" s="38">
        <v>-90.313109999999995</v>
      </c>
    </row>
    <row r="169" spans="1:71">
      <c r="A169" s="23" t="s">
        <v>82</v>
      </c>
      <c r="B169" s="46">
        <v>914312699001</v>
      </c>
      <c r="C169" s="38" t="s">
        <v>2163</v>
      </c>
      <c r="D169" s="38">
        <v>2002500978</v>
      </c>
      <c r="E169" s="47">
        <v>41865</v>
      </c>
      <c r="F169" s="47">
        <v>41865</v>
      </c>
      <c r="G169" s="38" t="s">
        <v>2147</v>
      </c>
      <c r="H169" s="38" t="s">
        <v>2148</v>
      </c>
      <c r="I169" s="38" t="s">
        <v>2149</v>
      </c>
      <c r="J169" s="25" t="s">
        <v>1790</v>
      </c>
      <c r="K169" s="25" t="s">
        <v>1139</v>
      </c>
      <c r="L169" s="38" t="s">
        <v>1634</v>
      </c>
      <c r="M169" s="38" t="s">
        <v>1634</v>
      </c>
      <c r="N169" s="38" t="s">
        <v>95</v>
      </c>
      <c r="O169" s="38" t="s">
        <v>95</v>
      </c>
      <c r="P169" s="25" t="s">
        <v>1854</v>
      </c>
      <c r="Q169" s="13"/>
      <c r="R169" s="13"/>
      <c r="S169" s="13"/>
      <c r="T169" s="13"/>
      <c r="U169" s="38" t="s">
        <v>505</v>
      </c>
      <c r="V169" s="27">
        <v>52529083</v>
      </c>
      <c r="W169" s="13"/>
      <c r="X169" s="13"/>
      <c r="Y169" s="49"/>
      <c r="Z169" s="38"/>
      <c r="AA169" s="38" t="s">
        <v>1635</v>
      </c>
      <c r="AB169" s="25" t="s">
        <v>443</v>
      </c>
      <c r="AC169" s="38" t="s">
        <v>443</v>
      </c>
      <c r="AD169" s="38">
        <v>0</v>
      </c>
      <c r="AE169" s="38">
        <v>16</v>
      </c>
      <c r="AF169" s="38">
        <v>0</v>
      </c>
      <c r="AG169" s="38">
        <v>16</v>
      </c>
      <c r="AH169" s="38">
        <v>0</v>
      </c>
      <c r="AI169" s="38">
        <v>0</v>
      </c>
      <c r="AJ169" s="38">
        <v>0</v>
      </c>
      <c r="AK169" s="38">
        <v>2</v>
      </c>
      <c r="AL169" s="38">
        <v>2</v>
      </c>
      <c r="AM169" s="38">
        <v>0</v>
      </c>
      <c r="AN169" s="38">
        <v>0</v>
      </c>
      <c r="AO169" s="38">
        <v>0</v>
      </c>
      <c r="AP169" s="38" t="s">
        <v>1792</v>
      </c>
      <c r="AQ169" s="38" t="s">
        <v>1792</v>
      </c>
      <c r="AR169" s="29" t="s">
        <v>1792</v>
      </c>
      <c r="AS169" s="29" t="s">
        <v>1792</v>
      </c>
      <c r="AT169" s="29" t="s">
        <v>1792</v>
      </c>
      <c r="AU169" s="29" t="s">
        <v>1792</v>
      </c>
      <c r="AV169" s="29" t="s">
        <v>1792</v>
      </c>
      <c r="AW169" s="29" t="s">
        <v>1792</v>
      </c>
      <c r="AX169" s="29" t="s">
        <v>1792</v>
      </c>
      <c r="AY169" s="25" t="s">
        <v>1792</v>
      </c>
      <c r="AZ169" s="25" t="s">
        <v>1792</v>
      </c>
      <c r="BA169" s="25" t="s">
        <v>1792</v>
      </c>
      <c r="BB169" s="25" t="s">
        <v>1792</v>
      </c>
      <c r="BC169" s="25" t="s">
        <v>1792</v>
      </c>
      <c r="BD169" s="25" t="s">
        <v>1792</v>
      </c>
      <c r="BE169" s="25" t="s">
        <v>1792</v>
      </c>
      <c r="BF169" s="25" t="s">
        <v>1792</v>
      </c>
      <c r="BG169" s="25" t="s">
        <v>1792</v>
      </c>
      <c r="BH169" s="25" t="s">
        <v>1792</v>
      </c>
      <c r="BI169" s="25" t="s">
        <v>1792</v>
      </c>
      <c r="BJ169" s="25" t="s">
        <v>1792</v>
      </c>
      <c r="BK169" s="25" t="s">
        <v>1792</v>
      </c>
      <c r="BL169" s="25" t="s">
        <v>1792</v>
      </c>
      <c r="BM169" s="25" t="s">
        <v>1792</v>
      </c>
      <c r="BN169" s="25">
        <v>0</v>
      </c>
      <c r="BO169" s="25">
        <v>0</v>
      </c>
      <c r="BP169" s="25" t="s">
        <v>1793</v>
      </c>
      <c r="BQ169" s="38">
        <v>0</v>
      </c>
      <c r="BR169" s="38">
        <v>-0.96552000000000004</v>
      </c>
      <c r="BS169" s="38">
        <v>-90.97193</v>
      </c>
    </row>
    <row r="170" spans="1:71">
      <c r="A170" s="23" t="s">
        <v>82</v>
      </c>
      <c r="B170" s="46">
        <v>2000030805001</v>
      </c>
      <c r="C170" s="38" t="s">
        <v>2178</v>
      </c>
      <c r="D170" s="38">
        <v>2002500981</v>
      </c>
      <c r="E170" s="47">
        <v>41865</v>
      </c>
      <c r="F170" s="47">
        <v>41967</v>
      </c>
      <c r="G170" s="38" t="s">
        <v>2147</v>
      </c>
      <c r="H170" s="38" t="s">
        <v>2148</v>
      </c>
      <c r="I170" s="38" t="s">
        <v>2149</v>
      </c>
      <c r="J170" s="25" t="s">
        <v>1790</v>
      </c>
      <c r="K170" s="25" t="s">
        <v>1139</v>
      </c>
      <c r="L170" s="38" t="s">
        <v>1520</v>
      </c>
      <c r="M170" s="38" t="s">
        <v>1520</v>
      </c>
      <c r="N170" s="38" t="s">
        <v>95</v>
      </c>
      <c r="O170" s="38" t="s">
        <v>95</v>
      </c>
      <c r="P170" s="25" t="s">
        <v>1854</v>
      </c>
      <c r="Q170" s="13"/>
      <c r="R170" s="13"/>
      <c r="S170" s="13"/>
      <c r="T170" s="13"/>
      <c r="U170" s="38" t="s">
        <v>2067</v>
      </c>
      <c r="V170" s="27">
        <v>52529418</v>
      </c>
      <c r="W170" s="13"/>
      <c r="X170" s="13"/>
      <c r="Y170" s="49"/>
      <c r="Z170" s="13"/>
      <c r="AA170" s="13"/>
      <c r="AB170" s="25" t="s">
        <v>443</v>
      </c>
      <c r="AC170" s="38" t="s">
        <v>443</v>
      </c>
      <c r="AD170" s="50"/>
      <c r="AE170" s="38">
        <v>16</v>
      </c>
      <c r="AF170" s="38">
        <v>0</v>
      </c>
      <c r="AG170" s="38">
        <v>16</v>
      </c>
      <c r="AH170" s="50"/>
      <c r="AI170" s="38">
        <v>0</v>
      </c>
      <c r="AJ170" s="38">
        <v>0</v>
      </c>
      <c r="AK170" s="38">
        <v>3</v>
      </c>
      <c r="AL170" s="50"/>
      <c r="AM170" s="50"/>
      <c r="AN170" s="50"/>
      <c r="AO170" s="50"/>
      <c r="AP170" s="50"/>
      <c r="AQ170" s="50"/>
      <c r="AR170" s="29" t="s">
        <v>1792</v>
      </c>
      <c r="AS170" s="29" t="s">
        <v>1792</v>
      </c>
      <c r="AT170" s="29" t="s">
        <v>1792</v>
      </c>
      <c r="AU170" s="29" t="s">
        <v>1792</v>
      </c>
      <c r="AV170" s="29" t="s">
        <v>1792</v>
      </c>
      <c r="AW170" s="29" t="s">
        <v>1792</v>
      </c>
      <c r="AX170" s="29" t="s">
        <v>1792</v>
      </c>
      <c r="AY170" s="25" t="s">
        <v>1792</v>
      </c>
      <c r="AZ170" s="25" t="s">
        <v>1792</v>
      </c>
      <c r="BA170" s="25" t="s">
        <v>1792</v>
      </c>
      <c r="BB170" s="25" t="s">
        <v>1792</v>
      </c>
      <c r="BC170" s="25" t="s">
        <v>1792</v>
      </c>
      <c r="BD170" s="25" t="s">
        <v>1792</v>
      </c>
      <c r="BE170" s="25" t="s">
        <v>1792</v>
      </c>
      <c r="BF170" s="25" t="s">
        <v>1792</v>
      </c>
      <c r="BG170" s="25" t="s">
        <v>1792</v>
      </c>
      <c r="BH170" s="25" t="s">
        <v>1792</v>
      </c>
      <c r="BI170" s="25" t="s">
        <v>1792</v>
      </c>
      <c r="BJ170" s="25" t="s">
        <v>1792</v>
      </c>
      <c r="BK170" s="25" t="s">
        <v>1792</v>
      </c>
      <c r="BL170" s="25" t="s">
        <v>1792</v>
      </c>
      <c r="BM170" s="25" t="s">
        <v>1792</v>
      </c>
      <c r="BN170" s="25">
        <v>0</v>
      </c>
      <c r="BO170" s="25">
        <v>0</v>
      </c>
      <c r="BP170" s="25" t="s">
        <v>1793</v>
      </c>
      <c r="BQ170" s="38">
        <v>0</v>
      </c>
      <c r="BR170" s="38">
        <v>-0.96335000000000004</v>
      </c>
      <c r="BS170" s="38">
        <v>-90.958629999999999</v>
      </c>
    </row>
    <row r="171" spans="1:71">
      <c r="A171" s="23" t="s">
        <v>82</v>
      </c>
      <c r="B171" s="46">
        <v>2000033270001</v>
      </c>
      <c r="C171" s="38" t="s">
        <v>2180</v>
      </c>
      <c r="D171" s="38">
        <v>2002500967</v>
      </c>
      <c r="E171" s="47">
        <v>41864</v>
      </c>
      <c r="F171" s="47">
        <v>41640</v>
      </c>
      <c r="G171" s="38" t="s">
        <v>2147</v>
      </c>
      <c r="H171" s="38" t="s">
        <v>2148</v>
      </c>
      <c r="I171" s="38" t="s">
        <v>2149</v>
      </c>
      <c r="J171" s="25" t="s">
        <v>1790</v>
      </c>
      <c r="K171" s="25" t="s">
        <v>1139</v>
      </c>
      <c r="L171" s="38" t="s">
        <v>2181</v>
      </c>
      <c r="M171" s="38" t="s">
        <v>2181</v>
      </c>
      <c r="N171" s="38" t="s">
        <v>95</v>
      </c>
      <c r="O171" s="38" t="s">
        <v>95</v>
      </c>
      <c r="P171" s="25" t="s">
        <v>1854</v>
      </c>
      <c r="Q171" s="13"/>
      <c r="R171" s="13"/>
      <c r="S171" s="13"/>
      <c r="T171" s="13"/>
      <c r="U171" s="38" t="s">
        <v>505</v>
      </c>
      <c r="V171" s="27">
        <v>52529112</v>
      </c>
      <c r="W171" s="13"/>
      <c r="X171" s="13"/>
      <c r="Y171" s="49"/>
      <c r="Z171" s="38"/>
      <c r="AA171" s="38" t="s">
        <v>1508</v>
      </c>
      <c r="AB171" s="25" t="s">
        <v>443</v>
      </c>
      <c r="AC171" s="38" t="s">
        <v>443</v>
      </c>
      <c r="AD171" s="50"/>
      <c r="AE171" s="38">
        <v>16</v>
      </c>
      <c r="AF171" s="38">
        <v>0</v>
      </c>
      <c r="AG171" s="38">
        <v>16</v>
      </c>
      <c r="AH171" s="50"/>
      <c r="AI171" s="38">
        <v>0</v>
      </c>
      <c r="AJ171" s="38">
        <v>0</v>
      </c>
      <c r="AK171" s="38">
        <v>3</v>
      </c>
      <c r="AL171" s="50"/>
      <c r="AM171" s="50"/>
      <c r="AN171" s="50"/>
      <c r="AO171" s="50"/>
      <c r="AP171" s="50"/>
      <c r="AQ171" s="50"/>
      <c r="AR171" s="29" t="s">
        <v>1792</v>
      </c>
      <c r="AS171" s="29" t="s">
        <v>1792</v>
      </c>
      <c r="AT171" s="29" t="s">
        <v>1792</v>
      </c>
      <c r="AU171" s="29" t="s">
        <v>1792</v>
      </c>
      <c r="AV171" s="29" t="s">
        <v>1792</v>
      </c>
      <c r="AW171" s="29" t="s">
        <v>1792</v>
      </c>
      <c r="AX171" s="29" t="s">
        <v>1792</v>
      </c>
      <c r="AY171" s="25" t="s">
        <v>1792</v>
      </c>
      <c r="AZ171" s="25" t="s">
        <v>1792</v>
      </c>
      <c r="BA171" s="25" t="s">
        <v>1792</v>
      </c>
      <c r="BB171" s="25" t="s">
        <v>1792</v>
      </c>
      <c r="BC171" s="25" t="s">
        <v>1792</v>
      </c>
      <c r="BD171" s="25" t="s">
        <v>1792</v>
      </c>
      <c r="BE171" s="25" t="s">
        <v>1792</v>
      </c>
      <c r="BF171" s="25" t="s">
        <v>1792</v>
      </c>
      <c r="BG171" s="25" t="s">
        <v>1792</v>
      </c>
      <c r="BH171" s="25" t="s">
        <v>1792</v>
      </c>
      <c r="BI171" s="25" t="s">
        <v>1792</v>
      </c>
      <c r="BJ171" s="25" t="s">
        <v>1792</v>
      </c>
      <c r="BK171" s="25" t="s">
        <v>1792</v>
      </c>
      <c r="BL171" s="25" t="s">
        <v>1792</v>
      </c>
      <c r="BM171" s="25" t="s">
        <v>1792</v>
      </c>
      <c r="BN171" s="25">
        <v>0</v>
      </c>
      <c r="BO171" s="25">
        <v>0</v>
      </c>
      <c r="BP171" s="25" t="s">
        <v>1793</v>
      </c>
      <c r="BQ171" s="38">
        <v>0</v>
      </c>
      <c r="BR171" s="38">
        <v>-0.96552000000000004</v>
      </c>
      <c r="BS171" s="38">
        <v>-90.97193</v>
      </c>
    </row>
    <row r="172" spans="1:71">
      <c r="A172" s="23" t="s">
        <v>82</v>
      </c>
      <c r="B172" s="46">
        <v>903344166001</v>
      </c>
      <c r="C172" s="38" t="s">
        <v>147</v>
      </c>
      <c r="D172" s="38">
        <v>2002501440</v>
      </c>
      <c r="E172" s="47">
        <v>42873</v>
      </c>
      <c r="F172" s="47">
        <v>42873</v>
      </c>
      <c r="G172" s="38" t="s">
        <v>2147</v>
      </c>
      <c r="H172" s="38" t="s">
        <v>2148</v>
      </c>
      <c r="I172" s="38" t="s">
        <v>2153</v>
      </c>
      <c r="J172" s="25" t="s">
        <v>1790</v>
      </c>
      <c r="K172" s="25" t="s">
        <v>1227</v>
      </c>
      <c r="L172" s="38" t="s">
        <v>2154</v>
      </c>
      <c r="M172" s="38" t="s">
        <v>1740</v>
      </c>
      <c r="N172" s="38" t="s">
        <v>95</v>
      </c>
      <c r="O172" s="38" t="s">
        <v>95</v>
      </c>
      <c r="P172" s="25" t="s">
        <v>1854</v>
      </c>
      <c r="Q172" s="13"/>
      <c r="R172" s="13"/>
      <c r="S172" s="13"/>
      <c r="T172" s="13"/>
      <c r="U172" s="38" t="s">
        <v>2029</v>
      </c>
      <c r="V172" s="27">
        <v>52529445</v>
      </c>
      <c r="W172" s="13"/>
      <c r="X172" s="13"/>
      <c r="Y172" s="49"/>
      <c r="Z172" s="13"/>
      <c r="AA172" s="13"/>
      <c r="AB172" s="25" t="s">
        <v>443</v>
      </c>
      <c r="AC172" s="38" t="s">
        <v>443</v>
      </c>
      <c r="AD172" s="38">
        <v>0</v>
      </c>
      <c r="AE172" s="38">
        <v>10</v>
      </c>
      <c r="AF172" s="38">
        <v>0</v>
      </c>
      <c r="AG172" s="38">
        <v>10</v>
      </c>
      <c r="AH172" s="38">
        <v>0</v>
      </c>
      <c r="AI172" s="38">
        <v>0</v>
      </c>
      <c r="AJ172" s="38">
        <v>0</v>
      </c>
      <c r="AK172" s="38">
        <v>3</v>
      </c>
      <c r="AL172" s="38">
        <v>3</v>
      </c>
      <c r="AM172" s="38">
        <v>0</v>
      </c>
      <c r="AN172" s="38">
        <v>0</v>
      </c>
      <c r="AO172" s="38">
        <v>0</v>
      </c>
      <c r="AP172" s="38" t="s">
        <v>1792</v>
      </c>
      <c r="AQ172" s="38" t="s">
        <v>1792</v>
      </c>
      <c r="AR172" s="29" t="s">
        <v>1792</v>
      </c>
      <c r="AS172" s="29" t="s">
        <v>1792</v>
      </c>
      <c r="AT172" s="29" t="s">
        <v>1792</v>
      </c>
      <c r="AU172" s="29" t="s">
        <v>1792</v>
      </c>
      <c r="AV172" s="29" t="s">
        <v>1792</v>
      </c>
      <c r="AW172" s="29" t="s">
        <v>1792</v>
      </c>
      <c r="AX172" s="29" t="s">
        <v>1792</v>
      </c>
      <c r="AY172" s="25" t="s">
        <v>1792</v>
      </c>
      <c r="AZ172" s="25" t="s">
        <v>1792</v>
      </c>
      <c r="BA172" s="25" t="s">
        <v>1792</v>
      </c>
      <c r="BB172" s="25" t="s">
        <v>1792</v>
      </c>
      <c r="BC172" s="25" t="s">
        <v>1792</v>
      </c>
      <c r="BD172" s="25" t="s">
        <v>1792</v>
      </c>
      <c r="BE172" s="25" t="s">
        <v>1792</v>
      </c>
      <c r="BF172" s="25" t="s">
        <v>1792</v>
      </c>
      <c r="BG172" s="25" t="s">
        <v>1792</v>
      </c>
      <c r="BH172" s="25" t="s">
        <v>1792</v>
      </c>
      <c r="BI172" s="25" t="s">
        <v>1792</v>
      </c>
      <c r="BJ172" s="25" t="s">
        <v>1792</v>
      </c>
      <c r="BK172" s="25" t="s">
        <v>1792</v>
      </c>
      <c r="BL172" s="25" t="s">
        <v>1792</v>
      </c>
      <c r="BM172" s="25" t="s">
        <v>1792</v>
      </c>
      <c r="BN172" s="25">
        <v>0</v>
      </c>
      <c r="BO172" s="25">
        <v>0</v>
      </c>
      <c r="BP172" s="25" t="s">
        <v>1793</v>
      </c>
      <c r="BQ172" s="38">
        <v>0</v>
      </c>
      <c r="BR172" s="38">
        <v>-0.96552000000000004</v>
      </c>
      <c r="BS172" s="38">
        <v>-90.97193</v>
      </c>
    </row>
    <row r="173" spans="1:71">
      <c r="A173" s="23" t="s">
        <v>82</v>
      </c>
      <c r="B173" s="46">
        <v>906597612001</v>
      </c>
      <c r="C173" s="38" t="s">
        <v>2155</v>
      </c>
      <c r="D173" s="38">
        <v>2002500776</v>
      </c>
      <c r="E173" s="47">
        <v>39378</v>
      </c>
      <c r="F173" s="47">
        <v>40179</v>
      </c>
      <c r="G173" s="38" t="s">
        <v>2147</v>
      </c>
      <c r="H173" s="38" t="s">
        <v>2148</v>
      </c>
      <c r="I173" s="38" t="s">
        <v>2153</v>
      </c>
      <c r="J173" s="25" t="s">
        <v>1790</v>
      </c>
      <c r="K173" s="25" t="s">
        <v>1112</v>
      </c>
      <c r="L173" s="38" t="s">
        <v>2156</v>
      </c>
      <c r="M173" s="38" t="s">
        <v>1632</v>
      </c>
      <c r="N173" s="38" t="s">
        <v>95</v>
      </c>
      <c r="O173" s="38" t="s">
        <v>95</v>
      </c>
      <c r="P173" s="25" t="s">
        <v>1854</v>
      </c>
      <c r="Q173" s="13"/>
      <c r="R173" s="13"/>
      <c r="S173" s="13"/>
      <c r="T173" s="13"/>
      <c r="U173" s="38" t="s">
        <v>151</v>
      </c>
      <c r="V173" s="27">
        <v>52529419</v>
      </c>
      <c r="W173" s="13"/>
      <c r="X173" s="13"/>
      <c r="Y173" s="49"/>
      <c r="Z173" s="38"/>
      <c r="AA173" s="38" t="s">
        <v>1523</v>
      </c>
      <c r="AB173" s="25" t="s">
        <v>443</v>
      </c>
      <c r="AC173" s="38" t="s">
        <v>443</v>
      </c>
      <c r="AD173" s="38">
        <v>0</v>
      </c>
      <c r="AE173" s="38">
        <v>8</v>
      </c>
      <c r="AF173" s="38">
        <v>0</v>
      </c>
      <c r="AG173" s="38">
        <v>8</v>
      </c>
      <c r="AH173" s="38">
        <v>0</v>
      </c>
      <c r="AI173" s="38">
        <v>0</v>
      </c>
      <c r="AJ173" s="38">
        <v>0</v>
      </c>
      <c r="AK173" s="38">
        <v>3</v>
      </c>
      <c r="AL173" s="38">
        <v>1</v>
      </c>
      <c r="AM173" s="38">
        <v>0</v>
      </c>
      <c r="AN173" s="38">
        <v>0</v>
      </c>
      <c r="AO173" s="38">
        <v>0</v>
      </c>
      <c r="AP173" s="38" t="s">
        <v>1792</v>
      </c>
      <c r="AQ173" s="38" t="s">
        <v>1792</v>
      </c>
      <c r="AR173" s="29" t="s">
        <v>1792</v>
      </c>
      <c r="AS173" s="29" t="s">
        <v>1792</v>
      </c>
      <c r="AT173" s="29" t="s">
        <v>1792</v>
      </c>
      <c r="AU173" s="29" t="s">
        <v>1792</v>
      </c>
      <c r="AV173" s="29" t="s">
        <v>1792</v>
      </c>
      <c r="AW173" s="29" t="s">
        <v>1792</v>
      </c>
      <c r="AX173" s="29" t="s">
        <v>1792</v>
      </c>
      <c r="AY173" s="25" t="s">
        <v>1792</v>
      </c>
      <c r="AZ173" s="25" t="s">
        <v>1792</v>
      </c>
      <c r="BA173" s="25" t="s">
        <v>1792</v>
      </c>
      <c r="BB173" s="25" t="s">
        <v>1792</v>
      </c>
      <c r="BC173" s="25" t="s">
        <v>1792</v>
      </c>
      <c r="BD173" s="25" t="s">
        <v>1792</v>
      </c>
      <c r="BE173" s="25" t="s">
        <v>1792</v>
      </c>
      <c r="BF173" s="25" t="s">
        <v>1792</v>
      </c>
      <c r="BG173" s="25" t="s">
        <v>1792</v>
      </c>
      <c r="BH173" s="25" t="s">
        <v>1792</v>
      </c>
      <c r="BI173" s="25" t="s">
        <v>1792</v>
      </c>
      <c r="BJ173" s="25" t="s">
        <v>1792</v>
      </c>
      <c r="BK173" s="25" t="s">
        <v>1792</v>
      </c>
      <c r="BL173" s="25" t="s">
        <v>1792</v>
      </c>
      <c r="BM173" s="25" t="s">
        <v>1792</v>
      </c>
      <c r="BN173" s="25">
        <v>0</v>
      </c>
      <c r="BO173" s="25">
        <v>0</v>
      </c>
      <c r="BP173" s="25" t="s">
        <v>1793</v>
      </c>
      <c r="BQ173" s="38">
        <v>0</v>
      </c>
      <c r="BR173" s="38">
        <v>-0.96552000000000004</v>
      </c>
      <c r="BS173" s="38">
        <v>-90.97193</v>
      </c>
    </row>
    <row r="174" spans="1:71">
      <c r="A174" s="23" t="s">
        <v>82</v>
      </c>
      <c r="B174" s="46">
        <v>909831323001</v>
      </c>
      <c r="C174" s="38" t="s">
        <v>1653</v>
      </c>
      <c r="D174" s="38">
        <v>2002501365</v>
      </c>
      <c r="E174" s="47">
        <v>42550</v>
      </c>
      <c r="F174" s="51">
        <v>42550</v>
      </c>
      <c r="G174" s="38" t="s">
        <v>2147</v>
      </c>
      <c r="H174" s="38" t="s">
        <v>2148</v>
      </c>
      <c r="I174" s="38" t="s">
        <v>2153</v>
      </c>
      <c r="J174" s="25" t="s">
        <v>1790</v>
      </c>
      <c r="K174" s="25" t="s">
        <v>1227</v>
      </c>
      <c r="L174" s="38" t="s">
        <v>2157</v>
      </c>
      <c r="M174" s="38" t="s">
        <v>2157</v>
      </c>
      <c r="N174" s="38" t="s">
        <v>95</v>
      </c>
      <c r="O174" s="38" t="s">
        <v>95</v>
      </c>
      <c r="P174" s="25" t="s">
        <v>1854</v>
      </c>
      <c r="Q174" s="13"/>
      <c r="R174" s="13"/>
      <c r="S174" s="13"/>
      <c r="T174" s="13"/>
      <c r="U174" s="38" t="s">
        <v>2158</v>
      </c>
      <c r="V174" s="27">
        <v>52529418</v>
      </c>
      <c r="W174" s="13"/>
      <c r="X174" s="13"/>
      <c r="Y174" s="49"/>
      <c r="Z174" s="38"/>
      <c r="AA174" s="38" t="s">
        <v>1497</v>
      </c>
      <c r="AB174" s="25" t="s">
        <v>443</v>
      </c>
      <c r="AC174" s="38" t="s">
        <v>443</v>
      </c>
      <c r="AD174" s="38">
        <v>0</v>
      </c>
      <c r="AE174" s="38">
        <v>10</v>
      </c>
      <c r="AF174" s="38">
        <v>0</v>
      </c>
      <c r="AG174" s="38">
        <v>10</v>
      </c>
      <c r="AH174" s="38">
        <v>0</v>
      </c>
      <c r="AI174" s="38">
        <v>0</v>
      </c>
      <c r="AJ174" s="38">
        <v>0</v>
      </c>
      <c r="AK174" s="38">
        <v>3</v>
      </c>
      <c r="AL174" s="38">
        <v>3</v>
      </c>
      <c r="AM174" s="38">
        <v>0</v>
      </c>
      <c r="AN174" s="38">
        <v>0</v>
      </c>
      <c r="AO174" s="38">
        <v>0</v>
      </c>
      <c r="AP174" s="38" t="s">
        <v>1792</v>
      </c>
      <c r="AQ174" s="38" t="s">
        <v>1792</v>
      </c>
      <c r="AR174" s="29" t="s">
        <v>1792</v>
      </c>
      <c r="AS174" s="29" t="s">
        <v>1792</v>
      </c>
      <c r="AT174" s="29" t="s">
        <v>1792</v>
      </c>
      <c r="AU174" s="29" t="s">
        <v>1792</v>
      </c>
      <c r="AV174" s="29" t="s">
        <v>1792</v>
      </c>
      <c r="AW174" s="29" t="s">
        <v>1792</v>
      </c>
      <c r="AX174" s="29" t="s">
        <v>1792</v>
      </c>
      <c r="AY174" s="25" t="s">
        <v>1792</v>
      </c>
      <c r="AZ174" s="25" t="s">
        <v>1792</v>
      </c>
      <c r="BA174" s="25" t="s">
        <v>1792</v>
      </c>
      <c r="BB174" s="25" t="s">
        <v>1792</v>
      </c>
      <c r="BC174" s="25" t="s">
        <v>1792</v>
      </c>
      <c r="BD174" s="25" t="s">
        <v>1792</v>
      </c>
      <c r="BE174" s="25" t="s">
        <v>1792</v>
      </c>
      <c r="BF174" s="25" t="s">
        <v>1792</v>
      </c>
      <c r="BG174" s="25" t="s">
        <v>1792</v>
      </c>
      <c r="BH174" s="25" t="s">
        <v>1792</v>
      </c>
      <c r="BI174" s="25" t="s">
        <v>1792</v>
      </c>
      <c r="BJ174" s="25" t="s">
        <v>1792</v>
      </c>
      <c r="BK174" s="25" t="s">
        <v>1792</v>
      </c>
      <c r="BL174" s="25" t="s">
        <v>1792</v>
      </c>
      <c r="BM174" s="25" t="s">
        <v>1792</v>
      </c>
      <c r="BN174" s="25">
        <v>0</v>
      </c>
      <c r="BO174" s="25">
        <v>0</v>
      </c>
      <c r="BP174" s="25" t="s">
        <v>1793</v>
      </c>
      <c r="BQ174" s="38">
        <v>0</v>
      </c>
      <c r="BR174" s="13"/>
      <c r="BS174" s="13"/>
    </row>
    <row r="175" spans="1:71">
      <c r="A175" s="23" t="s">
        <v>82</v>
      </c>
      <c r="B175" s="46">
        <v>910377308001</v>
      </c>
      <c r="C175" s="38" t="s">
        <v>1654</v>
      </c>
      <c r="D175" s="38">
        <v>2002501369</v>
      </c>
      <c r="E175" s="47">
        <v>42557</v>
      </c>
      <c r="F175" s="47">
        <v>42557</v>
      </c>
      <c r="G175" s="38" t="s">
        <v>2147</v>
      </c>
      <c r="H175" s="38" t="s">
        <v>2148</v>
      </c>
      <c r="I175" s="38" t="s">
        <v>2153</v>
      </c>
      <c r="J175" s="25" t="s">
        <v>1790</v>
      </c>
      <c r="K175" s="25" t="s">
        <v>1227</v>
      </c>
      <c r="L175" s="38" t="s">
        <v>2159</v>
      </c>
      <c r="M175" s="38" t="s">
        <v>2159</v>
      </c>
      <c r="N175" s="38" t="s">
        <v>95</v>
      </c>
      <c r="O175" s="38" t="s">
        <v>95</v>
      </c>
      <c r="P175" s="25" t="s">
        <v>1854</v>
      </c>
      <c r="Q175" s="13"/>
      <c r="R175" s="13"/>
      <c r="S175" s="13"/>
      <c r="T175" s="13"/>
      <c r="U175" s="38" t="s">
        <v>658</v>
      </c>
      <c r="V175" s="27">
        <v>53016787</v>
      </c>
      <c r="W175" s="13"/>
      <c r="X175" s="13"/>
      <c r="Y175" s="49"/>
      <c r="Z175" s="38"/>
      <c r="AA175" s="38" t="s">
        <v>1655</v>
      </c>
      <c r="AB175" s="25" t="s">
        <v>443</v>
      </c>
      <c r="AC175" s="38" t="s">
        <v>443</v>
      </c>
      <c r="AD175" s="38">
        <v>0</v>
      </c>
      <c r="AE175" s="38">
        <v>10</v>
      </c>
      <c r="AF175" s="38">
        <v>0</v>
      </c>
      <c r="AG175" s="38">
        <v>10</v>
      </c>
      <c r="AH175" s="38">
        <v>0</v>
      </c>
      <c r="AI175" s="38">
        <v>0</v>
      </c>
      <c r="AJ175" s="38">
        <v>0</v>
      </c>
      <c r="AK175" s="38">
        <v>3</v>
      </c>
      <c r="AL175" s="38">
        <v>3</v>
      </c>
      <c r="AM175" s="38">
        <v>0</v>
      </c>
      <c r="AN175" s="38">
        <v>0</v>
      </c>
      <c r="AO175" s="38">
        <v>0</v>
      </c>
      <c r="AP175" s="38" t="s">
        <v>1792</v>
      </c>
      <c r="AQ175" s="38" t="s">
        <v>1792</v>
      </c>
      <c r="AR175" s="29" t="s">
        <v>1792</v>
      </c>
      <c r="AS175" s="29" t="s">
        <v>1792</v>
      </c>
      <c r="AT175" s="29" t="s">
        <v>1792</v>
      </c>
      <c r="AU175" s="29" t="s">
        <v>1792</v>
      </c>
      <c r="AV175" s="29" t="s">
        <v>1792</v>
      </c>
      <c r="AW175" s="29" t="s">
        <v>1792</v>
      </c>
      <c r="AX175" s="29" t="s">
        <v>1792</v>
      </c>
      <c r="AY175" s="25" t="s">
        <v>1792</v>
      </c>
      <c r="AZ175" s="25" t="s">
        <v>1792</v>
      </c>
      <c r="BA175" s="25" t="s">
        <v>1792</v>
      </c>
      <c r="BB175" s="25" t="s">
        <v>1792</v>
      </c>
      <c r="BC175" s="25" t="s">
        <v>1792</v>
      </c>
      <c r="BD175" s="25" t="s">
        <v>1792</v>
      </c>
      <c r="BE175" s="25" t="s">
        <v>1792</v>
      </c>
      <c r="BF175" s="25" t="s">
        <v>1792</v>
      </c>
      <c r="BG175" s="25" t="s">
        <v>1792</v>
      </c>
      <c r="BH175" s="25" t="s">
        <v>1792</v>
      </c>
      <c r="BI175" s="25" t="s">
        <v>1792</v>
      </c>
      <c r="BJ175" s="25" t="s">
        <v>1792</v>
      </c>
      <c r="BK175" s="25" t="s">
        <v>1792</v>
      </c>
      <c r="BL175" s="25" t="s">
        <v>1792</v>
      </c>
      <c r="BM175" s="25" t="s">
        <v>1792</v>
      </c>
      <c r="BN175" s="25">
        <v>0</v>
      </c>
      <c r="BO175" s="25">
        <v>0</v>
      </c>
      <c r="BP175" s="25" t="s">
        <v>1793</v>
      </c>
      <c r="BQ175" s="38">
        <v>0</v>
      </c>
      <c r="BR175" s="38">
        <v>-0.96552000000000004</v>
      </c>
      <c r="BS175" s="38">
        <v>-90.97193</v>
      </c>
    </row>
    <row r="176" spans="1:71">
      <c r="A176" s="23" t="s">
        <v>82</v>
      </c>
      <c r="B176" s="46">
        <v>917293201001</v>
      </c>
      <c r="C176" s="38" t="s">
        <v>4022</v>
      </c>
      <c r="D176" s="38">
        <v>2002501290</v>
      </c>
      <c r="E176" s="47">
        <v>42419</v>
      </c>
      <c r="F176" s="47">
        <v>42419</v>
      </c>
      <c r="G176" s="38" t="s">
        <v>2147</v>
      </c>
      <c r="H176" s="38" t="s">
        <v>4023</v>
      </c>
      <c r="I176" s="38" t="s">
        <v>2153</v>
      </c>
      <c r="J176" s="25" t="s">
        <v>1790</v>
      </c>
      <c r="K176" s="25" t="s">
        <v>1205</v>
      </c>
      <c r="L176" s="38" t="s">
        <v>1637</v>
      </c>
      <c r="M176" s="38" t="s">
        <v>1637</v>
      </c>
      <c r="N176" s="38" t="s">
        <v>95</v>
      </c>
      <c r="O176" s="38" t="s">
        <v>95</v>
      </c>
      <c r="P176" s="25" t="s">
        <v>1854</v>
      </c>
      <c r="Q176" s="38" t="s">
        <v>4652</v>
      </c>
      <c r="R176" s="13"/>
      <c r="S176" s="38" t="s">
        <v>3867</v>
      </c>
      <c r="T176" s="38" t="s">
        <v>4653</v>
      </c>
      <c r="U176" s="38" t="s">
        <v>151</v>
      </c>
      <c r="V176" s="27">
        <v>994713658</v>
      </c>
      <c r="W176" s="38">
        <v>52529388</v>
      </c>
      <c r="X176" s="38">
        <v>42164534</v>
      </c>
      <c r="Y176" s="49"/>
      <c r="Z176" s="38"/>
      <c r="AA176" s="38" t="s">
        <v>2164</v>
      </c>
      <c r="AB176" s="25" t="s">
        <v>443</v>
      </c>
      <c r="AC176" s="38" t="s">
        <v>443</v>
      </c>
      <c r="AD176" s="38">
        <v>0</v>
      </c>
      <c r="AE176" s="38">
        <v>26</v>
      </c>
      <c r="AF176" s="38">
        <v>0</v>
      </c>
      <c r="AG176" s="38">
        <v>26</v>
      </c>
      <c r="AH176" s="38">
        <v>0</v>
      </c>
      <c r="AI176" s="38">
        <v>0</v>
      </c>
      <c r="AJ176" s="38">
        <v>0</v>
      </c>
      <c r="AK176" s="38">
        <v>3</v>
      </c>
      <c r="AL176" s="38">
        <v>3</v>
      </c>
      <c r="AM176" s="38">
        <v>0</v>
      </c>
      <c r="AN176" s="38">
        <v>0</v>
      </c>
      <c r="AO176" s="38">
        <v>0</v>
      </c>
      <c r="AP176" s="50"/>
      <c r="AQ176" s="50"/>
      <c r="AR176" s="29" t="s">
        <v>1792</v>
      </c>
      <c r="AS176" s="29" t="s">
        <v>1792</v>
      </c>
      <c r="AT176" s="29" t="s">
        <v>1792</v>
      </c>
      <c r="AU176" s="29" t="s">
        <v>1792</v>
      </c>
      <c r="AV176" s="29" t="s">
        <v>1792</v>
      </c>
      <c r="AW176" s="29" t="s">
        <v>1792</v>
      </c>
      <c r="AX176" s="29" t="s">
        <v>1792</v>
      </c>
      <c r="AY176" s="25" t="s">
        <v>1792</v>
      </c>
      <c r="AZ176" s="25" t="s">
        <v>1792</v>
      </c>
      <c r="BA176" s="25" t="s">
        <v>1792</v>
      </c>
      <c r="BB176" s="25" t="s">
        <v>1792</v>
      </c>
      <c r="BC176" s="25" t="s">
        <v>1792</v>
      </c>
      <c r="BD176" s="25" t="s">
        <v>1792</v>
      </c>
      <c r="BE176" s="25" t="s">
        <v>1792</v>
      </c>
      <c r="BF176" s="25" t="s">
        <v>1792</v>
      </c>
      <c r="BG176" s="25" t="s">
        <v>1792</v>
      </c>
      <c r="BH176" s="25" t="s">
        <v>1792</v>
      </c>
      <c r="BI176" s="25" t="s">
        <v>1792</v>
      </c>
      <c r="BJ176" s="25" t="s">
        <v>1792</v>
      </c>
      <c r="BK176" s="25" t="s">
        <v>1792</v>
      </c>
      <c r="BL176" s="25" t="s">
        <v>1792</v>
      </c>
      <c r="BM176" s="25" t="s">
        <v>1792</v>
      </c>
      <c r="BN176" s="25">
        <v>0</v>
      </c>
      <c r="BO176" s="25">
        <v>0</v>
      </c>
      <c r="BP176" s="25" t="s">
        <v>1793</v>
      </c>
      <c r="BQ176" s="38">
        <v>0</v>
      </c>
      <c r="BR176" s="38">
        <v>-0.96287999999999996</v>
      </c>
      <c r="BS176" s="38">
        <v>-90.959010000000006</v>
      </c>
    </row>
    <row r="177" spans="1:71">
      <c r="A177" s="23" t="s">
        <v>82</v>
      </c>
      <c r="B177" s="46">
        <v>923197446001</v>
      </c>
      <c r="C177" s="38" t="s">
        <v>1741</v>
      </c>
      <c r="D177" s="38">
        <v>2002501439</v>
      </c>
      <c r="E177" s="47">
        <v>42871</v>
      </c>
      <c r="F177" s="47">
        <v>42871</v>
      </c>
      <c r="G177" s="38" t="s">
        <v>2147</v>
      </c>
      <c r="H177" s="38" t="s">
        <v>2148</v>
      </c>
      <c r="I177" s="38" t="s">
        <v>2153</v>
      </c>
      <c r="J177" s="25" t="s">
        <v>1790</v>
      </c>
      <c r="K177" s="25" t="s">
        <v>1227</v>
      </c>
      <c r="L177" s="38" t="s">
        <v>2165</v>
      </c>
      <c r="M177" s="38" t="s">
        <v>2165</v>
      </c>
      <c r="N177" s="38" t="s">
        <v>95</v>
      </c>
      <c r="O177" s="38" t="s">
        <v>95</v>
      </c>
      <c r="P177" s="25" t="s">
        <v>1854</v>
      </c>
      <c r="Q177" s="13"/>
      <c r="R177" s="13"/>
      <c r="S177" s="13"/>
      <c r="T177" s="13"/>
      <c r="U177" s="38" t="s">
        <v>1835</v>
      </c>
      <c r="V177" s="27">
        <v>988980730</v>
      </c>
      <c r="W177" s="13"/>
      <c r="X177" s="13"/>
      <c r="Y177" s="49"/>
      <c r="Z177" s="38"/>
      <c r="AA177" s="38" t="s">
        <v>1523</v>
      </c>
      <c r="AB177" s="25" t="s">
        <v>443</v>
      </c>
      <c r="AC177" s="38" t="s">
        <v>443</v>
      </c>
      <c r="AD177" s="38">
        <v>0</v>
      </c>
      <c r="AE177" s="38">
        <v>10</v>
      </c>
      <c r="AF177" s="38">
        <v>0</v>
      </c>
      <c r="AG177" s="38">
        <v>10</v>
      </c>
      <c r="AH177" s="38">
        <v>0</v>
      </c>
      <c r="AI177" s="38">
        <v>0</v>
      </c>
      <c r="AJ177" s="38">
        <v>0</v>
      </c>
      <c r="AK177" s="38">
        <v>1</v>
      </c>
      <c r="AL177" s="38">
        <v>1</v>
      </c>
      <c r="AM177" s="38">
        <v>0</v>
      </c>
      <c r="AN177" s="38">
        <v>0</v>
      </c>
      <c r="AO177" s="38">
        <v>0</v>
      </c>
      <c r="AP177" s="50"/>
      <c r="AQ177" s="50"/>
      <c r="AR177" s="29" t="s">
        <v>1792</v>
      </c>
      <c r="AS177" s="29" t="s">
        <v>1792</v>
      </c>
      <c r="AT177" s="29" t="s">
        <v>1792</v>
      </c>
      <c r="AU177" s="29" t="s">
        <v>1792</v>
      </c>
      <c r="AV177" s="29" t="s">
        <v>1792</v>
      </c>
      <c r="AW177" s="29" t="s">
        <v>1792</v>
      </c>
      <c r="AX177" s="29" t="s">
        <v>1792</v>
      </c>
      <c r="AY177" s="25" t="s">
        <v>1792</v>
      </c>
      <c r="AZ177" s="25" t="s">
        <v>1792</v>
      </c>
      <c r="BA177" s="25" t="s">
        <v>1792</v>
      </c>
      <c r="BB177" s="25" t="s">
        <v>1792</v>
      </c>
      <c r="BC177" s="25" t="s">
        <v>1792</v>
      </c>
      <c r="BD177" s="25" t="s">
        <v>1792</v>
      </c>
      <c r="BE177" s="25" t="s">
        <v>1792</v>
      </c>
      <c r="BF177" s="25" t="s">
        <v>1792</v>
      </c>
      <c r="BG177" s="25" t="s">
        <v>1792</v>
      </c>
      <c r="BH177" s="25" t="s">
        <v>1792</v>
      </c>
      <c r="BI177" s="25" t="s">
        <v>1792</v>
      </c>
      <c r="BJ177" s="25" t="s">
        <v>1792</v>
      </c>
      <c r="BK177" s="25" t="s">
        <v>1792</v>
      </c>
      <c r="BL177" s="25" t="s">
        <v>1792</v>
      </c>
      <c r="BM177" s="25" t="s">
        <v>1792</v>
      </c>
      <c r="BN177" s="25">
        <v>0</v>
      </c>
      <c r="BO177" s="25">
        <v>0</v>
      </c>
      <c r="BP177" s="25" t="s">
        <v>1793</v>
      </c>
      <c r="BQ177" s="38">
        <v>0</v>
      </c>
      <c r="BR177" s="38">
        <v>-0.96552000000000004</v>
      </c>
      <c r="BS177" s="38">
        <v>-90.97193</v>
      </c>
    </row>
    <row r="178" spans="1:71">
      <c r="A178" s="23" t="s">
        <v>82</v>
      </c>
      <c r="B178" s="46">
        <v>1308850856001</v>
      </c>
      <c r="C178" s="38" t="s">
        <v>1644</v>
      </c>
      <c r="D178" s="38">
        <v>2002501347</v>
      </c>
      <c r="E178" s="47">
        <v>42523</v>
      </c>
      <c r="F178" s="47">
        <v>42523</v>
      </c>
      <c r="G178" s="38" t="s">
        <v>2147</v>
      </c>
      <c r="H178" s="38" t="s">
        <v>2148</v>
      </c>
      <c r="I178" s="38" t="s">
        <v>2153</v>
      </c>
      <c r="J178" s="25" t="s">
        <v>1790</v>
      </c>
      <c r="K178" s="25" t="s">
        <v>1227</v>
      </c>
      <c r="L178" s="38" t="s">
        <v>2089</v>
      </c>
      <c r="M178" s="38" t="s">
        <v>2089</v>
      </c>
      <c r="N178" s="38" t="s">
        <v>95</v>
      </c>
      <c r="O178" s="38" t="s">
        <v>95</v>
      </c>
      <c r="P178" s="25" t="s">
        <v>1854</v>
      </c>
      <c r="Q178" s="13"/>
      <c r="R178" s="13"/>
      <c r="S178" s="13"/>
      <c r="T178" s="13"/>
      <c r="U178" s="38" t="s">
        <v>2166</v>
      </c>
      <c r="V178" s="27">
        <v>52529035</v>
      </c>
      <c r="W178" s="13"/>
      <c r="X178" s="13"/>
      <c r="Y178" s="49"/>
      <c r="Z178" s="38"/>
      <c r="AA178" s="38" t="s">
        <v>1518</v>
      </c>
      <c r="AB178" s="25" t="s">
        <v>443</v>
      </c>
      <c r="AC178" s="38" t="s">
        <v>443</v>
      </c>
      <c r="AD178" s="38">
        <v>0</v>
      </c>
      <c r="AE178" s="38">
        <v>10</v>
      </c>
      <c r="AF178" s="38">
        <v>0</v>
      </c>
      <c r="AG178" s="38">
        <v>10</v>
      </c>
      <c r="AH178" s="38">
        <v>0</v>
      </c>
      <c r="AI178" s="38">
        <v>0</v>
      </c>
      <c r="AJ178" s="38">
        <v>0</v>
      </c>
      <c r="AK178" s="38">
        <v>3</v>
      </c>
      <c r="AL178" s="38">
        <v>3</v>
      </c>
      <c r="AM178" s="38">
        <v>0</v>
      </c>
      <c r="AN178" s="38">
        <v>0</v>
      </c>
      <c r="AO178" s="38">
        <v>0</v>
      </c>
      <c r="AP178" s="50"/>
      <c r="AQ178" s="50"/>
      <c r="AR178" s="29" t="s">
        <v>1792</v>
      </c>
      <c r="AS178" s="29" t="s">
        <v>1792</v>
      </c>
      <c r="AT178" s="29" t="s">
        <v>1792</v>
      </c>
      <c r="AU178" s="29" t="s">
        <v>1792</v>
      </c>
      <c r="AV178" s="29" t="s">
        <v>1792</v>
      </c>
      <c r="AW178" s="29" t="s">
        <v>1792</v>
      </c>
      <c r="AX178" s="29" t="s">
        <v>1792</v>
      </c>
      <c r="AY178" s="25" t="s">
        <v>1792</v>
      </c>
      <c r="AZ178" s="25" t="s">
        <v>1792</v>
      </c>
      <c r="BA178" s="25" t="s">
        <v>1792</v>
      </c>
      <c r="BB178" s="25" t="s">
        <v>1792</v>
      </c>
      <c r="BC178" s="25" t="s">
        <v>1792</v>
      </c>
      <c r="BD178" s="25" t="s">
        <v>1792</v>
      </c>
      <c r="BE178" s="25" t="s">
        <v>1792</v>
      </c>
      <c r="BF178" s="25" t="s">
        <v>1792</v>
      </c>
      <c r="BG178" s="25" t="s">
        <v>1792</v>
      </c>
      <c r="BH178" s="25" t="s">
        <v>1792</v>
      </c>
      <c r="BI178" s="25" t="s">
        <v>1792</v>
      </c>
      <c r="BJ178" s="25" t="s">
        <v>1792</v>
      </c>
      <c r="BK178" s="25" t="s">
        <v>1792</v>
      </c>
      <c r="BL178" s="25" t="s">
        <v>1792</v>
      </c>
      <c r="BM178" s="25" t="s">
        <v>1792</v>
      </c>
      <c r="BN178" s="25">
        <v>0</v>
      </c>
      <c r="BO178" s="25">
        <v>0</v>
      </c>
      <c r="BP178" s="25" t="s">
        <v>1793</v>
      </c>
      <c r="BQ178" s="38">
        <v>0</v>
      </c>
      <c r="BR178" s="38">
        <v>-0.96552000000000004</v>
      </c>
      <c r="BS178" s="38">
        <v>-90.97193</v>
      </c>
    </row>
    <row r="179" spans="1:71">
      <c r="A179" s="23" t="s">
        <v>4601</v>
      </c>
      <c r="B179" s="46">
        <v>1702751791001</v>
      </c>
      <c r="C179" s="38" t="s">
        <v>1638</v>
      </c>
      <c r="D179" s="38">
        <v>2002501307</v>
      </c>
      <c r="E179" s="47">
        <v>42446</v>
      </c>
      <c r="F179" s="47">
        <v>42446</v>
      </c>
      <c r="G179" s="38" t="s">
        <v>2147</v>
      </c>
      <c r="H179" s="38" t="s">
        <v>4023</v>
      </c>
      <c r="I179" s="38" t="s">
        <v>2153</v>
      </c>
      <c r="J179" s="25" t="s">
        <v>1790</v>
      </c>
      <c r="K179" s="25" t="s">
        <v>1205</v>
      </c>
      <c r="L179" s="38" t="s">
        <v>1639</v>
      </c>
      <c r="M179" s="38" t="s">
        <v>1639</v>
      </c>
      <c r="N179" s="38" t="s">
        <v>95</v>
      </c>
      <c r="O179" s="38" t="s">
        <v>95</v>
      </c>
      <c r="P179" s="25" t="s">
        <v>1854</v>
      </c>
      <c r="Q179" s="13"/>
      <c r="R179" s="13"/>
      <c r="S179" s="13"/>
      <c r="T179" s="13"/>
      <c r="U179" s="38" t="s">
        <v>2167</v>
      </c>
      <c r="V179" s="27">
        <v>52529187</v>
      </c>
      <c r="W179" s="13"/>
      <c r="X179" s="13"/>
      <c r="Y179" s="49"/>
      <c r="Z179" s="38"/>
      <c r="AA179" s="38" t="s">
        <v>1640</v>
      </c>
      <c r="AB179" s="25" t="s">
        <v>443</v>
      </c>
      <c r="AC179" s="38" t="s">
        <v>443</v>
      </c>
      <c r="AD179" s="38">
        <v>0</v>
      </c>
      <c r="AE179" s="38">
        <v>30</v>
      </c>
      <c r="AF179" s="38">
        <v>0</v>
      </c>
      <c r="AG179" s="38">
        <v>30</v>
      </c>
      <c r="AH179" s="38">
        <v>0</v>
      </c>
      <c r="AI179" s="38">
        <v>0</v>
      </c>
      <c r="AJ179" s="38">
        <v>0</v>
      </c>
      <c r="AK179" s="38">
        <v>2</v>
      </c>
      <c r="AL179" s="38">
        <v>3</v>
      </c>
      <c r="AM179" s="38">
        <v>0</v>
      </c>
      <c r="AN179" s="38">
        <v>0</v>
      </c>
      <c r="AO179" s="38">
        <v>0</v>
      </c>
      <c r="AP179" s="50"/>
      <c r="AQ179" s="50"/>
      <c r="AR179" s="29" t="s">
        <v>1792</v>
      </c>
      <c r="AS179" s="29" t="s">
        <v>1792</v>
      </c>
      <c r="AT179" s="29" t="s">
        <v>1792</v>
      </c>
      <c r="AU179" s="29" t="s">
        <v>1792</v>
      </c>
      <c r="AV179" s="29" t="s">
        <v>1792</v>
      </c>
      <c r="AW179" s="29" t="s">
        <v>1792</v>
      </c>
      <c r="AX179" s="29" t="s">
        <v>1792</v>
      </c>
      <c r="AY179" s="25" t="s">
        <v>1792</v>
      </c>
      <c r="AZ179" s="25" t="s">
        <v>1792</v>
      </c>
      <c r="BA179" s="25" t="s">
        <v>1792</v>
      </c>
      <c r="BB179" s="25" t="s">
        <v>1792</v>
      </c>
      <c r="BC179" s="25" t="s">
        <v>1792</v>
      </c>
      <c r="BD179" s="25" t="s">
        <v>1792</v>
      </c>
      <c r="BE179" s="25" t="s">
        <v>1792</v>
      </c>
      <c r="BF179" s="25" t="s">
        <v>1792</v>
      </c>
      <c r="BG179" s="25" t="s">
        <v>1792</v>
      </c>
      <c r="BH179" s="25" t="s">
        <v>1792</v>
      </c>
      <c r="BI179" s="25" t="s">
        <v>1792</v>
      </c>
      <c r="BJ179" s="25" t="s">
        <v>1792</v>
      </c>
      <c r="BK179" s="25" t="s">
        <v>1792</v>
      </c>
      <c r="BL179" s="25" t="s">
        <v>1792</v>
      </c>
      <c r="BM179" s="25" t="s">
        <v>1792</v>
      </c>
      <c r="BN179" s="25">
        <v>0</v>
      </c>
      <c r="BO179" s="25">
        <v>0</v>
      </c>
      <c r="BP179" s="25" t="s">
        <v>1793</v>
      </c>
      <c r="BQ179" s="38">
        <v>0</v>
      </c>
      <c r="BR179" s="38">
        <v>-0.96287999999999996</v>
      </c>
      <c r="BS179" s="38">
        <v>-90.959090000000003</v>
      </c>
    </row>
    <row r="180" spans="1:71">
      <c r="A180" s="23" t="s">
        <v>82</v>
      </c>
      <c r="B180" s="46">
        <v>2000009668001</v>
      </c>
      <c r="C180" s="38" t="s">
        <v>1643</v>
      </c>
      <c r="D180" s="38">
        <v>2002501345</v>
      </c>
      <c r="E180" s="47">
        <v>42523</v>
      </c>
      <c r="F180" s="47">
        <v>42523</v>
      </c>
      <c r="G180" s="38" t="s">
        <v>2147</v>
      </c>
      <c r="H180" s="38" t="s">
        <v>2148</v>
      </c>
      <c r="I180" s="38" t="s">
        <v>2153</v>
      </c>
      <c r="J180" s="25" t="s">
        <v>1790</v>
      </c>
      <c r="K180" s="25" t="s">
        <v>1227</v>
      </c>
      <c r="L180" s="38" t="s">
        <v>2168</v>
      </c>
      <c r="M180" s="38" t="s">
        <v>2168</v>
      </c>
      <c r="N180" s="38" t="s">
        <v>95</v>
      </c>
      <c r="O180" s="38" t="s">
        <v>95</v>
      </c>
      <c r="P180" s="25" t="s">
        <v>1854</v>
      </c>
      <c r="Q180" s="13"/>
      <c r="R180" s="13"/>
      <c r="S180" s="13"/>
      <c r="T180" s="13"/>
      <c r="U180" s="38" t="s">
        <v>151</v>
      </c>
      <c r="V180" s="27">
        <v>52529077</v>
      </c>
      <c r="W180" s="13"/>
      <c r="X180" s="13"/>
      <c r="Y180" s="49"/>
      <c r="Z180" s="38"/>
      <c r="AA180" s="38" t="s">
        <v>2169</v>
      </c>
      <c r="AB180" s="25" t="s">
        <v>443</v>
      </c>
      <c r="AC180" s="38" t="s">
        <v>443</v>
      </c>
      <c r="AD180" s="50"/>
      <c r="AE180" s="38">
        <v>10</v>
      </c>
      <c r="AF180" s="38">
        <v>0</v>
      </c>
      <c r="AG180" s="38">
        <v>10</v>
      </c>
      <c r="AH180" s="50"/>
      <c r="AI180" s="38">
        <v>0</v>
      </c>
      <c r="AJ180" s="38">
        <v>0</v>
      </c>
      <c r="AK180" s="38">
        <v>3</v>
      </c>
      <c r="AL180" s="52">
        <v>3</v>
      </c>
      <c r="AM180" s="50"/>
      <c r="AN180" s="50"/>
      <c r="AO180" s="50"/>
      <c r="AP180" s="50"/>
      <c r="AQ180" s="50"/>
      <c r="AR180" s="29" t="s">
        <v>1792</v>
      </c>
      <c r="AS180" s="29" t="s">
        <v>1792</v>
      </c>
      <c r="AT180" s="29" t="s">
        <v>1792</v>
      </c>
      <c r="AU180" s="29" t="s">
        <v>1792</v>
      </c>
      <c r="AV180" s="29" t="s">
        <v>1792</v>
      </c>
      <c r="AW180" s="29" t="s">
        <v>1792</v>
      </c>
      <c r="AX180" s="29" t="s">
        <v>1792</v>
      </c>
      <c r="AY180" s="25" t="s">
        <v>1792</v>
      </c>
      <c r="AZ180" s="25" t="s">
        <v>1792</v>
      </c>
      <c r="BA180" s="25" t="s">
        <v>1792</v>
      </c>
      <c r="BB180" s="25" t="s">
        <v>1792</v>
      </c>
      <c r="BC180" s="25" t="s">
        <v>1792</v>
      </c>
      <c r="BD180" s="25" t="s">
        <v>1792</v>
      </c>
      <c r="BE180" s="25" t="s">
        <v>1792</v>
      </c>
      <c r="BF180" s="25" t="s">
        <v>1792</v>
      </c>
      <c r="BG180" s="25" t="s">
        <v>1792</v>
      </c>
      <c r="BH180" s="25" t="s">
        <v>1792</v>
      </c>
      <c r="BI180" s="25" t="s">
        <v>1792</v>
      </c>
      <c r="BJ180" s="25" t="s">
        <v>1792</v>
      </c>
      <c r="BK180" s="25" t="s">
        <v>1792</v>
      </c>
      <c r="BL180" s="25" t="s">
        <v>1792</v>
      </c>
      <c r="BM180" s="25" t="s">
        <v>1792</v>
      </c>
      <c r="BN180" s="25">
        <v>0</v>
      </c>
      <c r="BO180" s="25">
        <v>0</v>
      </c>
      <c r="BP180" s="25" t="s">
        <v>1793</v>
      </c>
      <c r="BQ180" s="38">
        <v>0</v>
      </c>
      <c r="BR180" s="38">
        <v>-0.96552000000000004</v>
      </c>
      <c r="BS180" s="38">
        <v>-90.97193</v>
      </c>
    </row>
    <row r="181" spans="1:71">
      <c r="A181" s="23" t="s">
        <v>82</v>
      </c>
      <c r="B181" s="46">
        <v>2000021499001</v>
      </c>
      <c r="C181" s="38" t="s">
        <v>1648</v>
      </c>
      <c r="D181" s="38">
        <v>2002501350</v>
      </c>
      <c r="E181" s="47">
        <v>42732</v>
      </c>
      <c r="F181" s="47">
        <v>42732</v>
      </c>
      <c r="G181" s="38" t="s">
        <v>2147</v>
      </c>
      <c r="H181" s="38" t="s">
        <v>2148</v>
      </c>
      <c r="I181" s="38" t="s">
        <v>2153</v>
      </c>
      <c r="J181" s="25" t="s">
        <v>1790</v>
      </c>
      <c r="K181" s="25" t="s">
        <v>1227</v>
      </c>
      <c r="L181" s="38" t="s">
        <v>1520</v>
      </c>
      <c r="M181" s="38" t="s">
        <v>1520</v>
      </c>
      <c r="N181" s="38" t="s">
        <v>95</v>
      </c>
      <c r="O181" s="38" t="s">
        <v>95</v>
      </c>
      <c r="P181" s="25" t="s">
        <v>1854</v>
      </c>
      <c r="Q181" s="13"/>
      <c r="R181" s="13"/>
      <c r="S181" s="13"/>
      <c r="T181" s="13"/>
      <c r="U181" s="38" t="s">
        <v>1930</v>
      </c>
      <c r="V181" s="27">
        <v>52529483</v>
      </c>
      <c r="W181" s="13"/>
      <c r="X181" s="13"/>
      <c r="Y181" s="49"/>
      <c r="Z181" s="38"/>
      <c r="AA181" s="38" t="s">
        <v>4024</v>
      </c>
      <c r="AB181" s="25" t="s">
        <v>443</v>
      </c>
      <c r="AC181" s="38" t="s">
        <v>443</v>
      </c>
      <c r="AD181" s="50"/>
      <c r="AE181" s="38">
        <v>10</v>
      </c>
      <c r="AF181" s="38">
        <v>0</v>
      </c>
      <c r="AG181" s="38">
        <v>10</v>
      </c>
      <c r="AH181" s="50"/>
      <c r="AI181" s="38">
        <v>0</v>
      </c>
      <c r="AJ181" s="38">
        <v>0</v>
      </c>
      <c r="AK181" s="38">
        <v>3</v>
      </c>
      <c r="AL181" s="52">
        <v>3</v>
      </c>
      <c r="AM181" s="50"/>
      <c r="AN181" s="50"/>
      <c r="AO181" s="50"/>
      <c r="AP181" s="50"/>
      <c r="AQ181" s="50"/>
      <c r="AR181" s="29" t="s">
        <v>1792</v>
      </c>
      <c r="AS181" s="29" t="s">
        <v>1792</v>
      </c>
      <c r="AT181" s="29" t="s">
        <v>1792</v>
      </c>
      <c r="AU181" s="29" t="s">
        <v>1792</v>
      </c>
      <c r="AV181" s="29" t="s">
        <v>1792</v>
      </c>
      <c r="AW181" s="29" t="s">
        <v>1792</v>
      </c>
      <c r="AX181" s="29" t="s">
        <v>1792</v>
      </c>
      <c r="AY181" s="25" t="s">
        <v>1792</v>
      </c>
      <c r="AZ181" s="25" t="s">
        <v>1792</v>
      </c>
      <c r="BA181" s="25" t="s">
        <v>1792</v>
      </c>
      <c r="BB181" s="25" t="s">
        <v>1792</v>
      </c>
      <c r="BC181" s="25" t="s">
        <v>1792</v>
      </c>
      <c r="BD181" s="25" t="s">
        <v>1792</v>
      </c>
      <c r="BE181" s="25" t="s">
        <v>1792</v>
      </c>
      <c r="BF181" s="25" t="s">
        <v>1792</v>
      </c>
      <c r="BG181" s="25" t="s">
        <v>1792</v>
      </c>
      <c r="BH181" s="25" t="s">
        <v>1792</v>
      </c>
      <c r="BI181" s="25" t="s">
        <v>1792</v>
      </c>
      <c r="BJ181" s="25" t="s">
        <v>1792</v>
      </c>
      <c r="BK181" s="25" t="s">
        <v>1792</v>
      </c>
      <c r="BL181" s="25" t="s">
        <v>1792</v>
      </c>
      <c r="BM181" s="25" t="s">
        <v>1792</v>
      </c>
      <c r="BN181" s="25">
        <v>0</v>
      </c>
      <c r="BO181" s="25">
        <v>0</v>
      </c>
      <c r="BP181" s="25" t="s">
        <v>1793</v>
      </c>
      <c r="BQ181" s="38">
        <v>0</v>
      </c>
      <c r="BR181" s="38">
        <v>-0.96552000000000004</v>
      </c>
      <c r="BS181" s="38">
        <v>-90.97193</v>
      </c>
    </row>
    <row r="182" spans="1:71">
      <c r="A182" s="23" t="s">
        <v>82</v>
      </c>
      <c r="B182" s="46">
        <v>2000021770001</v>
      </c>
      <c r="C182" s="38" t="s">
        <v>1650</v>
      </c>
      <c r="D182" s="38">
        <v>2002501360</v>
      </c>
      <c r="E182" s="47">
        <v>42538</v>
      </c>
      <c r="F182" s="47">
        <v>37622</v>
      </c>
      <c r="G182" s="38" t="s">
        <v>2147</v>
      </c>
      <c r="H182" s="38" t="s">
        <v>2148</v>
      </c>
      <c r="I182" s="38" t="s">
        <v>2153</v>
      </c>
      <c r="J182" s="25" t="s">
        <v>1790</v>
      </c>
      <c r="K182" s="25" t="s">
        <v>1227</v>
      </c>
      <c r="L182" s="38" t="s">
        <v>2173</v>
      </c>
      <c r="M182" s="38" t="s">
        <v>2173</v>
      </c>
      <c r="N182" s="38" t="s">
        <v>95</v>
      </c>
      <c r="O182" s="38" t="s">
        <v>95</v>
      </c>
      <c r="P182" s="25" t="s">
        <v>1854</v>
      </c>
      <c r="Q182" s="13"/>
      <c r="R182" s="13"/>
      <c r="S182" s="13"/>
      <c r="T182" s="13"/>
      <c r="U182" s="38" t="s">
        <v>2174</v>
      </c>
      <c r="V182" s="27"/>
      <c r="W182" s="13"/>
      <c r="X182" s="13"/>
      <c r="Y182" s="49"/>
      <c r="Z182" s="38"/>
      <c r="AA182" s="38" t="s">
        <v>1651</v>
      </c>
      <c r="AB182" s="25" t="s">
        <v>443</v>
      </c>
      <c r="AC182" s="38" t="s">
        <v>443</v>
      </c>
      <c r="AD182" s="50"/>
      <c r="AE182" s="38">
        <v>10</v>
      </c>
      <c r="AF182" s="38">
        <v>0</v>
      </c>
      <c r="AG182" s="38">
        <v>10</v>
      </c>
      <c r="AH182" s="50"/>
      <c r="AI182" s="38">
        <v>0</v>
      </c>
      <c r="AJ182" s="38">
        <v>0</v>
      </c>
      <c r="AK182" s="38">
        <v>3</v>
      </c>
      <c r="AL182" s="50"/>
      <c r="AM182" s="50"/>
      <c r="AN182" s="50"/>
      <c r="AO182" s="50"/>
      <c r="AP182" s="50"/>
      <c r="AQ182" s="50"/>
      <c r="AR182" s="29" t="s">
        <v>1792</v>
      </c>
      <c r="AS182" s="29" t="s">
        <v>1792</v>
      </c>
      <c r="AT182" s="29" t="s">
        <v>1792</v>
      </c>
      <c r="AU182" s="29" t="s">
        <v>1792</v>
      </c>
      <c r="AV182" s="29" t="s">
        <v>1792</v>
      </c>
      <c r="AW182" s="29" t="s">
        <v>1792</v>
      </c>
      <c r="AX182" s="29" t="s">
        <v>1792</v>
      </c>
      <c r="AY182" s="25" t="s">
        <v>1792</v>
      </c>
      <c r="AZ182" s="25" t="s">
        <v>1792</v>
      </c>
      <c r="BA182" s="25" t="s">
        <v>1792</v>
      </c>
      <c r="BB182" s="25" t="s">
        <v>1792</v>
      </c>
      <c r="BC182" s="25" t="s">
        <v>1792</v>
      </c>
      <c r="BD182" s="25" t="s">
        <v>1792</v>
      </c>
      <c r="BE182" s="25" t="s">
        <v>1792</v>
      </c>
      <c r="BF182" s="25" t="s">
        <v>1792</v>
      </c>
      <c r="BG182" s="25" t="s">
        <v>1792</v>
      </c>
      <c r="BH182" s="25" t="s">
        <v>1792</v>
      </c>
      <c r="BI182" s="25" t="s">
        <v>1792</v>
      </c>
      <c r="BJ182" s="25" t="s">
        <v>1792</v>
      </c>
      <c r="BK182" s="25" t="s">
        <v>1792</v>
      </c>
      <c r="BL182" s="25" t="s">
        <v>1792</v>
      </c>
      <c r="BM182" s="25" t="s">
        <v>1792</v>
      </c>
      <c r="BN182" s="25">
        <v>0</v>
      </c>
      <c r="BO182" s="25">
        <v>0</v>
      </c>
      <c r="BP182" s="25" t="s">
        <v>1793</v>
      </c>
      <c r="BQ182" s="38">
        <v>0</v>
      </c>
      <c r="BR182" s="38">
        <v>-0.74675999999999998</v>
      </c>
      <c r="BS182" s="38">
        <v>-90.314149999999998</v>
      </c>
    </row>
    <row r="183" spans="1:71">
      <c r="A183" s="23" t="s">
        <v>82</v>
      </c>
      <c r="B183" s="46">
        <v>2000024261001</v>
      </c>
      <c r="C183" s="38" t="s">
        <v>1656</v>
      </c>
      <c r="D183" s="38">
        <v>2002501419</v>
      </c>
      <c r="E183" s="47">
        <v>42800</v>
      </c>
      <c r="F183" s="47">
        <v>42786</v>
      </c>
      <c r="G183" s="38" t="s">
        <v>2147</v>
      </c>
      <c r="H183" s="38" t="s">
        <v>2148</v>
      </c>
      <c r="I183" s="38" t="s">
        <v>2153</v>
      </c>
      <c r="J183" s="25" t="s">
        <v>1790</v>
      </c>
      <c r="K183" s="25" t="s">
        <v>1139</v>
      </c>
      <c r="L183" s="38" t="s">
        <v>2175</v>
      </c>
      <c r="M183" s="38" t="s">
        <v>2175</v>
      </c>
      <c r="N183" s="38" t="s">
        <v>95</v>
      </c>
      <c r="O183" s="38" t="s">
        <v>95</v>
      </c>
      <c r="P183" s="25" t="s">
        <v>1854</v>
      </c>
      <c r="Q183" s="13"/>
      <c r="R183" s="13"/>
      <c r="S183" s="13"/>
      <c r="T183" s="13"/>
      <c r="U183" s="38" t="s">
        <v>1906</v>
      </c>
      <c r="V183" s="27"/>
      <c r="W183" s="13"/>
      <c r="X183" s="13"/>
      <c r="Y183" s="49"/>
      <c r="Z183" s="38"/>
      <c r="AA183" s="38" t="s">
        <v>1657</v>
      </c>
      <c r="AB183" s="25" t="s">
        <v>443</v>
      </c>
      <c r="AC183" s="38" t="s">
        <v>443</v>
      </c>
      <c r="AD183" s="50"/>
      <c r="AE183" s="38">
        <v>16</v>
      </c>
      <c r="AF183" s="38">
        <v>0</v>
      </c>
      <c r="AG183" s="38">
        <v>16</v>
      </c>
      <c r="AH183" s="50"/>
      <c r="AI183" s="38">
        <v>0</v>
      </c>
      <c r="AJ183" s="38">
        <v>0</v>
      </c>
      <c r="AK183" s="38">
        <v>2</v>
      </c>
      <c r="AL183" s="50"/>
      <c r="AM183" s="50"/>
      <c r="AN183" s="50"/>
      <c r="AO183" s="50"/>
      <c r="AP183" s="50"/>
      <c r="AQ183" s="50"/>
      <c r="AR183" s="29" t="s">
        <v>1792</v>
      </c>
      <c r="AS183" s="29" t="s">
        <v>1792</v>
      </c>
      <c r="AT183" s="29" t="s">
        <v>1792</v>
      </c>
      <c r="AU183" s="29" t="s">
        <v>1792</v>
      </c>
      <c r="AV183" s="29" t="s">
        <v>1792</v>
      </c>
      <c r="AW183" s="29" t="s">
        <v>1792</v>
      </c>
      <c r="AX183" s="29" t="s">
        <v>1792</v>
      </c>
      <c r="AY183" s="25" t="s">
        <v>1792</v>
      </c>
      <c r="AZ183" s="25" t="s">
        <v>1792</v>
      </c>
      <c r="BA183" s="25" t="s">
        <v>1792</v>
      </c>
      <c r="BB183" s="25" t="s">
        <v>1792</v>
      </c>
      <c r="BC183" s="25" t="s">
        <v>1792</v>
      </c>
      <c r="BD183" s="25" t="s">
        <v>1792</v>
      </c>
      <c r="BE183" s="25" t="s">
        <v>1792</v>
      </c>
      <c r="BF183" s="25" t="s">
        <v>1792</v>
      </c>
      <c r="BG183" s="25" t="s">
        <v>1792</v>
      </c>
      <c r="BH183" s="25" t="s">
        <v>1792</v>
      </c>
      <c r="BI183" s="25" t="s">
        <v>1792</v>
      </c>
      <c r="BJ183" s="25" t="s">
        <v>1792</v>
      </c>
      <c r="BK183" s="25" t="s">
        <v>1792</v>
      </c>
      <c r="BL183" s="25" t="s">
        <v>1792</v>
      </c>
      <c r="BM183" s="25" t="s">
        <v>1792</v>
      </c>
      <c r="BN183" s="25">
        <v>0</v>
      </c>
      <c r="BO183" s="25">
        <v>0</v>
      </c>
      <c r="BP183" s="25" t="s">
        <v>1793</v>
      </c>
      <c r="BQ183" s="38">
        <v>0</v>
      </c>
      <c r="BR183" s="38">
        <v>-0.96552000000000004</v>
      </c>
      <c r="BS183" s="38">
        <v>-90.97193</v>
      </c>
    </row>
    <row r="184" spans="1:71">
      <c r="A184" s="23" t="s">
        <v>82</v>
      </c>
      <c r="B184" s="46">
        <v>2000024329001</v>
      </c>
      <c r="C184" s="38" t="s">
        <v>1652</v>
      </c>
      <c r="D184" s="38">
        <v>2002501361</v>
      </c>
      <c r="E184" s="47">
        <v>42545</v>
      </c>
      <c r="F184" s="47">
        <v>40037</v>
      </c>
      <c r="G184" s="38" t="s">
        <v>2147</v>
      </c>
      <c r="H184" s="38" t="s">
        <v>2148</v>
      </c>
      <c r="I184" s="38" t="s">
        <v>2153</v>
      </c>
      <c r="J184" s="25" t="s">
        <v>1790</v>
      </c>
      <c r="K184" s="25" t="s">
        <v>1227</v>
      </c>
      <c r="L184" s="38" t="s">
        <v>2176</v>
      </c>
      <c r="M184" s="38" t="s">
        <v>2176</v>
      </c>
      <c r="N184" s="38" t="s">
        <v>95</v>
      </c>
      <c r="O184" s="38" t="s">
        <v>95</v>
      </c>
      <c r="P184" s="25" t="s">
        <v>1854</v>
      </c>
      <c r="Q184" s="13"/>
      <c r="R184" s="13"/>
      <c r="S184" s="13"/>
      <c r="T184" s="13"/>
      <c r="U184" s="38" t="s">
        <v>151</v>
      </c>
      <c r="V184" s="27">
        <v>52529280</v>
      </c>
      <c r="W184" s="13"/>
      <c r="X184" s="13"/>
      <c r="Y184" s="49"/>
      <c r="Z184" s="38"/>
      <c r="AA184" s="38" t="s">
        <v>1513</v>
      </c>
      <c r="AB184" s="25" t="s">
        <v>443</v>
      </c>
      <c r="AC184" s="38" t="s">
        <v>443</v>
      </c>
      <c r="AD184" s="50"/>
      <c r="AE184" s="38">
        <v>10</v>
      </c>
      <c r="AF184" s="38">
        <v>0</v>
      </c>
      <c r="AG184" s="38">
        <v>10</v>
      </c>
      <c r="AH184" s="50"/>
      <c r="AI184" s="38">
        <v>0</v>
      </c>
      <c r="AJ184" s="38">
        <v>0</v>
      </c>
      <c r="AK184" s="38">
        <v>3</v>
      </c>
      <c r="AL184" s="50"/>
      <c r="AM184" s="50"/>
      <c r="AN184" s="50"/>
      <c r="AO184" s="50"/>
      <c r="AP184" s="50"/>
      <c r="AQ184" s="50"/>
      <c r="AR184" s="29" t="s">
        <v>1792</v>
      </c>
      <c r="AS184" s="29" t="s">
        <v>1792</v>
      </c>
      <c r="AT184" s="29" t="s">
        <v>1792</v>
      </c>
      <c r="AU184" s="29" t="s">
        <v>1792</v>
      </c>
      <c r="AV184" s="29" t="s">
        <v>1792</v>
      </c>
      <c r="AW184" s="29" t="s">
        <v>1792</v>
      </c>
      <c r="AX184" s="29" t="s">
        <v>1792</v>
      </c>
      <c r="AY184" s="25" t="s">
        <v>1792</v>
      </c>
      <c r="AZ184" s="25" t="s">
        <v>1792</v>
      </c>
      <c r="BA184" s="25" t="s">
        <v>1792</v>
      </c>
      <c r="BB184" s="25" t="s">
        <v>1792</v>
      </c>
      <c r="BC184" s="25" t="s">
        <v>1792</v>
      </c>
      <c r="BD184" s="25" t="s">
        <v>1792</v>
      </c>
      <c r="BE184" s="25" t="s">
        <v>1792</v>
      </c>
      <c r="BF184" s="25" t="s">
        <v>1792</v>
      </c>
      <c r="BG184" s="25" t="s">
        <v>1792</v>
      </c>
      <c r="BH184" s="25" t="s">
        <v>1792</v>
      </c>
      <c r="BI184" s="25" t="s">
        <v>1792</v>
      </c>
      <c r="BJ184" s="25" t="s">
        <v>1792</v>
      </c>
      <c r="BK184" s="25" t="s">
        <v>1792</v>
      </c>
      <c r="BL184" s="25" t="s">
        <v>1792</v>
      </c>
      <c r="BM184" s="25" t="s">
        <v>1792</v>
      </c>
      <c r="BN184" s="25">
        <v>0</v>
      </c>
      <c r="BO184" s="25">
        <v>0</v>
      </c>
      <c r="BP184" s="25" t="s">
        <v>1793</v>
      </c>
      <c r="BQ184" s="38">
        <v>0</v>
      </c>
      <c r="BR184" s="38">
        <v>-0.96552000000000004</v>
      </c>
      <c r="BS184" s="38">
        <v>-90.97193</v>
      </c>
    </row>
    <row r="185" spans="1:71">
      <c r="A185" s="23" t="s">
        <v>82</v>
      </c>
      <c r="B185" s="46">
        <v>2000024535001</v>
      </c>
      <c r="C185" s="38" t="s">
        <v>1641</v>
      </c>
      <c r="D185" s="38">
        <v>2002501344</v>
      </c>
      <c r="E185" s="47">
        <v>42523</v>
      </c>
      <c r="F185" s="47">
        <v>41970</v>
      </c>
      <c r="G185" s="38" t="s">
        <v>2147</v>
      </c>
      <c r="H185" s="38" t="s">
        <v>2148</v>
      </c>
      <c r="I185" s="38" t="s">
        <v>2153</v>
      </c>
      <c r="J185" s="25" t="s">
        <v>1790</v>
      </c>
      <c r="K185" s="25" t="s">
        <v>1227</v>
      </c>
      <c r="L185" s="38" t="s">
        <v>2177</v>
      </c>
      <c r="M185" s="38" t="s">
        <v>2177</v>
      </c>
      <c r="N185" s="38" t="s">
        <v>95</v>
      </c>
      <c r="O185" s="38" t="s">
        <v>95</v>
      </c>
      <c r="P185" s="25" t="s">
        <v>1854</v>
      </c>
      <c r="Q185" s="13"/>
      <c r="R185" s="13"/>
      <c r="S185" s="13"/>
      <c r="T185" s="13"/>
      <c r="U185" s="38" t="s">
        <v>658</v>
      </c>
      <c r="V185" s="27">
        <v>52529025</v>
      </c>
      <c r="W185" s="13"/>
      <c r="X185" s="13"/>
      <c r="Y185" s="49"/>
      <c r="Z185" s="38"/>
      <c r="AA185" s="38" t="s">
        <v>1642</v>
      </c>
      <c r="AB185" s="25" t="s">
        <v>443</v>
      </c>
      <c r="AC185" s="38" t="s">
        <v>443</v>
      </c>
      <c r="AD185" s="50"/>
      <c r="AE185" s="38">
        <v>10</v>
      </c>
      <c r="AF185" s="38">
        <v>0</v>
      </c>
      <c r="AG185" s="38">
        <v>10</v>
      </c>
      <c r="AH185" s="50"/>
      <c r="AI185" s="38">
        <v>0</v>
      </c>
      <c r="AJ185" s="38">
        <v>0</v>
      </c>
      <c r="AK185" s="38">
        <v>3</v>
      </c>
      <c r="AL185" s="50"/>
      <c r="AM185" s="50"/>
      <c r="AN185" s="50"/>
      <c r="AO185" s="50"/>
      <c r="AP185" s="50"/>
      <c r="AQ185" s="50"/>
      <c r="AR185" s="29" t="s">
        <v>1792</v>
      </c>
      <c r="AS185" s="29" t="s">
        <v>1792</v>
      </c>
      <c r="AT185" s="29" t="s">
        <v>1792</v>
      </c>
      <c r="AU185" s="29" t="s">
        <v>1792</v>
      </c>
      <c r="AV185" s="29" t="s">
        <v>1792</v>
      </c>
      <c r="AW185" s="29" t="s">
        <v>1792</v>
      </c>
      <c r="AX185" s="29" t="s">
        <v>1792</v>
      </c>
      <c r="AY185" s="25" t="s">
        <v>1792</v>
      </c>
      <c r="AZ185" s="25" t="s">
        <v>1792</v>
      </c>
      <c r="BA185" s="25" t="s">
        <v>1792</v>
      </c>
      <c r="BB185" s="25" t="s">
        <v>1792</v>
      </c>
      <c r="BC185" s="25" t="s">
        <v>1792</v>
      </c>
      <c r="BD185" s="25" t="s">
        <v>1792</v>
      </c>
      <c r="BE185" s="25" t="s">
        <v>1792</v>
      </c>
      <c r="BF185" s="25" t="s">
        <v>1792</v>
      </c>
      <c r="BG185" s="25" t="s">
        <v>1792</v>
      </c>
      <c r="BH185" s="25" t="s">
        <v>1792</v>
      </c>
      <c r="BI185" s="25" t="s">
        <v>1792</v>
      </c>
      <c r="BJ185" s="25" t="s">
        <v>1792</v>
      </c>
      <c r="BK185" s="25" t="s">
        <v>1792</v>
      </c>
      <c r="BL185" s="25" t="s">
        <v>1792</v>
      </c>
      <c r="BM185" s="25" t="s">
        <v>1792</v>
      </c>
      <c r="BN185" s="25">
        <v>0</v>
      </c>
      <c r="BO185" s="25">
        <v>0</v>
      </c>
      <c r="BP185" s="25" t="s">
        <v>1793</v>
      </c>
      <c r="BQ185" s="38">
        <v>0</v>
      </c>
      <c r="BR185" s="38">
        <v>-0.96552000000000004</v>
      </c>
      <c r="BS185" s="38">
        <v>-90.97193</v>
      </c>
    </row>
    <row r="186" spans="1:71">
      <c r="A186" s="23" t="s">
        <v>82</v>
      </c>
      <c r="B186" s="46">
        <v>2000031241001</v>
      </c>
      <c r="C186" s="38" t="s">
        <v>1645</v>
      </c>
      <c r="D186" s="38">
        <v>2002501354</v>
      </c>
      <c r="E186" s="47">
        <v>42534</v>
      </c>
      <c r="F186" s="47">
        <v>42032</v>
      </c>
      <c r="G186" s="38" t="s">
        <v>2147</v>
      </c>
      <c r="H186" s="38" t="s">
        <v>2148</v>
      </c>
      <c r="I186" s="38" t="s">
        <v>2153</v>
      </c>
      <c r="J186" s="25" t="s">
        <v>1790</v>
      </c>
      <c r="K186" s="25" t="s">
        <v>1227</v>
      </c>
      <c r="L186" s="38" t="s">
        <v>2179</v>
      </c>
      <c r="M186" s="38" t="s">
        <v>2179</v>
      </c>
      <c r="N186" s="38" t="s">
        <v>95</v>
      </c>
      <c r="O186" s="38" t="s">
        <v>95</v>
      </c>
      <c r="P186" s="25" t="s">
        <v>1854</v>
      </c>
      <c r="Q186" s="13"/>
      <c r="R186" s="13"/>
      <c r="S186" s="13"/>
      <c r="T186" s="13"/>
      <c r="U186" s="38" t="s">
        <v>1856</v>
      </c>
      <c r="V186" s="27">
        <v>52529237</v>
      </c>
      <c r="W186" s="13"/>
      <c r="X186" s="13"/>
      <c r="Y186" s="49"/>
      <c r="Z186" s="38"/>
      <c r="AA186" s="38" t="s">
        <v>1516</v>
      </c>
      <c r="AB186" s="25" t="s">
        <v>443</v>
      </c>
      <c r="AC186" s="38" t="s">
        <v>443</v>
      </c>
      <c r="AD186" s="50"/>
      <c r="AE186" s="38">
        <v>10</v>
      </c>
      <c r="AF186" s="38">
        <v>0</v>
      </c>
      <c r="AG186" s="38">
        <v>10</v>
      </c>
      <c r="AH186" s="50"/>
      <c r="AI186" s="38">
        <v>0</v>
      </c>
      <c r="AJ186" s="38">
        <v>0</v>
      </c>
      <c r="AK186" s="38">
        <v>3</v>
      </c>
      <c r="AL186" s="50"/>
      <c r="AM186" s="50"/>
      <c r="AN186" s="50"/>
      <c r="AO186" s="50"/>
      <c r="AP186" s="50"/>
      <c r="AQ186" s="50"/>
      <c r="AR186" s="29" t="s">
        <v>1792</v>
      </c>
      <c r="AS186" s="29" t="s">
        <v>1792</v>
      </c>
      <c r="AT186" s="29" t="s">
        <v>1792</v>
      </c>
      <c r="AU186" s="29" t="s">
        <v>1792</v>
      </c>
      <c r="AV186" s="29" t="s">
        <v>1792</v>
      </c>
      <c r="AW186" s="29" t="s">
        <v>1792</v>
      </c>
      <c r="AX186" s="29" t="s">
        <v>1792</v>
      </c>
      <c r="AY186" s="25" t="s">
        <v>1792</v>
      </c>
      <c r="AZ186" s="25" t="s">
        <v>1792</v>
      </c>
      <c r="BA186" s="25" t="s">
        <v>1792</v>
      </c>
      <c r="BB186" s="25" t="s">
        <v>1792</v>
      </c>
      <c r="BC186" s="25" t="s">
        <v>1792</v>
      </c>
      <c r="BD186" s="25" t="s">
        <v>1792</v>
      </c>
      <c r="BE186" s="25" t="s">
        <v>1792</v>
      </c>
      <c r="BF186" s="25" t="s">
        <v>1792</v>
      </c>
      <c r="BG186" s="25" t="s">
        <v>1792</v>
      </c>
      <c r="BH186" s="25" t="s">
        <v>1792</v>
      </c>
      <c r="BI186" s="25" t="s">
        <v>1792</v>
      </c>
      <c r="BJ186" s="25" t="s">
        <v>1792</v>
      </c>
      <c r="BK186" s="25" t="s">
        <v>1792</v>
      </c>
      <c r="BL186" s="25" t="s">
        <v>1792</v>
      </c>
      <c r="BM186" s="25" t="s">
        <v>1792</v>
      </c>
      <c r="BN186" s="25">
        <v>0</v>
      </c>
      <c r="BO186" s="25">
        <v>0</v>
      </c>
      <c r="BP186" s="25" t="s">
        <v>1793</v>
      </c>
      <c r="BQ186" s="38">
        <v>0</v>
      </c>
      <c r="BR186" s="38">
        <v>-0.96552000000000004</v>
      </c>
      <c r="BS186" s="38">
        <v>-90.97193</v>
      </c>
    </row>
    <row r="187" spans="1:71">
      <c r="A187" s="23" t="s">
        <v>82</v>
      </c>
      <c r="B187" s="46">
        <v>2000033262001</v>
      </c>
      <c r="C187" s="38" t="s">
        <v>1658</v>
      </c>
      <c r="D187" s="38">
        <v>2002501420</v>
      </c>
      <c r="E187" s="47">
        <v>42800</v>
      </c>
      <c r="F187" s="47">
        <v>42787</v>
      </c>
      <c r="G187" s="38" t="s">
        <v>2147</v>
      </c>
      <c r="H187" s="38" t="s">
        <v>2148</v>
      </c>
      <c r="I187" s="38" t="s">
        <v>2153</v>
      </c>
      <c r="J187" s="25" t="s">
        <v>1790</v>
      </c>
      <c r="K187" s="25" t="s">
        <v>1227</v>
      </c>
      <c r="L187" s="38" t="s">
        <v>1659</v>
      </c>
      <c r="M187" s="38" t="s">
        <v>1659</v>
      </c>
      <c r="N187" s="38" t="s">
        <v>95</v>
      </c>
      <c r="O187" s="38" t="s">
        <v>95</v>
      </c>
      <c r="P187" s="25" t="s">
        <v>1854</v>
      </c>
      <c r="Q187" s="13"/>
      <c r="R187" s="13"/>
      <c r="S187" s="13"/>
      <c r="T187" s="13"/>
      <c r="U187" s="38" t="s">
        <v>1488</v>
      </c>
      <c r="V187" s="27">
        <v>52529085</v>
      </c>
      <c r="W187" s="13"/>
      <c r="X187" s="13"/>
      <c r="Y187" s="49"/>
      <c r="Z187" s="38"/>
      <c r="AA187" s="38" t="s">
        <v>1506</v>
      </c>
      <c r="AB187" s="25" t="s">
        <v>443</v>
      </c>
      <c r="AC187" s="38" t="s">
        <v>443</v>
      </c>
      <c r="AD187" s="50"/>
      <c r="AE187" s="38">
        <v>16</v>
      </c>
      <c r="AF187" s="38">
        <v>0</v>
      </c>
      <c r="AG187" s="38">
        <v>16</v>
      </c>
      <c r="AH187" s="50"/>
      <c r="AI187" s="38">
        <v>0</v>
      </c>
      <c r="AJ187" s="38">
        <v>0</v>
      </c>
      <c r="AK187" s="38">
        <v>2</v>
      </c>
      <c r="AL187" s="50"/>
      <c r="AM187" s="50"/>
      <c r="AN187" s="50"/>
      <c r="AO187" s="50"/>
      <c r="AP187" s="50"/>
      <c r="AQ187" s="50"/>
      <c r="AR187" s="29" t="s">
        <v>1792</v>
      </c>
      <c r="AS187" s="29" t="s">
        <v>1792</v>
      </c>
      <c r="AT187" s="29" t="s">
        <v>1792</v>
      </c>
      <c r="AU187" s="29" t="s">
        <v>1792</v>
      </c>
      <c r="AV187" s="29" t="s">
        <v>1792</v>
      </c>
      <c r="AW187" s="29" t="s">
        <v>1792</v>
      </c>
      <c r="AX187" s="29" t="s">
        <v>1792</v>
      </c>
      <c r="AY187" s="25" t="s">
        <v>1792</v>
      </c>
      <c r="AZ187" s="25" t="s">
        <v>1792</v>
      </c>
      <c r="BA187" s="25" t="s">
        <v>1792</v>
      </c>
      <c r="BB187" s="25" t="s">
        <v>1792</v>
      </c>
      <c r="BC187" s="25" t="s">
        <v>1792</v>
      </c>
      <c r="BD187" s="25" t="s">
        <v>1792</v>
      </c>
      <c r="BE187" s="25" t="s">
        <v>1792</v>
      </c>
      <c r="BF187" s="25" t="s">
        <v>1792</v>
      </c>
      <c r="BG187" s="25" t="s">
        <v>1792</v>
      </c>
      <c r="BH187" s="25" t="s">
        <v>1792</v>
      </c>
      <c r="BI187" s="25" t="s">
        <v>1792</v>
      </c>
      <c r="BJ187" s="25" t="s">
        <v>1792</v>
      </c>
      <c r="BK187" s="25" t="s">
        <v>1792</v>
      </c>
      <c r="BL187" s="25" t="s">
        <v>1792</v>
      </c>
      <c r="BM187" s="25" t="s">
        <v>1792</v>
      </c>
      <c r="BN187" s="25">
        <v>0</v>
      </c>
      <c r="BO187" s="25">
        <v>0</v>
      </c>
      <c r="BP187" s="25" t="s">
        <v>1793</v>
      </c>
      <c r="BQ187" s="38">
        <v>0</v>
      </c>
      <c r="BR187" s="38">
        <v>-0.96552000000000004</v>
      </c>
      <c r="BS187" s="38">
        <v>-90.97193</v>
      </c>
    </row>
    <row r="188" spans="1:71">
      <c r="A188" s="23" t="s">
        <v>82</v>
      </c>
      <c r="B188" s="46">
        <v>2000041398001</v>
      </c>
      <c r="C188" s="38" t="s">
        <v>1626</v>
      </c>
      <c r="D188" s="38">
        <v>2002501362</v>
      </c>
      <c r="E188" s="47">
        <v>42545</v>
      </c>
      <c r="F188" s="47">
        <v>42545</v>
      </c>
      <c r="G188" s="38" t="s">
        <v>2147</v>
      </c>
      <c r="H188" s="38" t="s">
        <v>2148</v>
      </c>
      <c r="I188" s="38" t="s">
        <v>2153</v>
      </c>
      <c r="J188" s="25" t="s">
        <v>1790</v>
      </c>
      <c r="K188" s="25" t="s">
        <v>1227</v>
      </c>
      <c r="L188" s="38" t="s">
        <v>2182</v>
      </c>
      <c r="M188" s="38" t="s">
        <v>2182</v>
      </c>
      <c r="N188" s="38" t="s">
        <v>95</v>
      </c>
      <c r="O188" s="38" t="s">
        <v>95</v>
      </c>
      <c r="P188" s="25" t="s">
        <v>1854</v>
      </c>
      <c r="Q188" s="13"/>
      <c r="R188" s="13"/>
      <c r="S188" s="13"/>
      <c r="T188" s="13"/>
      <c r="U188" s="38" t="s">
        <v>2158</v>
      </c>
      <c r="V188" s="27">
        <v>52529280</v>
      </c>
      <c r="W188" s="13"/>
      <c r="X188" s="13"/>
      <c r="Y188" s="49"/>
      <c r="Z188" s="38"/>
      <c r="AA188" s="38" t="s">
        <v>1628</v>
      </c>
      <c r="AB188" s="25" t="s">
        <v>443</v>
      </c>
      <c r="AC188" s="38" t="s">
        <v>443</v>
      </c>
      <c r="AD188" s="50"/>
      <c r="AE188" s="38">
        <v>10</v>
      </c>
      <c r="AF188" s="38">
        <v>0</v>
      </c>
      <c r="AG188" s="38">
        <v>10</v>
      </c>
      <c r="AH188" s="50"/>
      <c r="AI188" s="38">
        <v>0</v>
      </c>
      <c r="AJ188" s="38">
        <v>0</v>
      </c>
      <c r="AK188" s="38">
        <v>3</v>
      </c>
      <c r="AL188" s="50"/>
      <c r="AM188" s="50"/>
      <c r="AN188" s="50"/>
      <c r="AO188" s="50"/>
      <c r="AP188" s="50"/>
      <c r="AQ188" s="50"/>
      <c r="AR188" s="29" t="s">
        <v>1792</v>
      </c>
      <c r="AS188" s="29" t="s">
        <v>1792</v>
      </c>
      <c r="AT188" s="29" t="s">
        <v>1792</v>
      </c>
      <c r="AU188" s="29" t="s">
        <v>1792</v>
      </c>
      <c r="AV188" s="29" t="s">
        <v>1792</v>
      </c>
      <c r="AW188" s="29" t="s">
        <v>1792</v>
      </c>
      <c r="AX188" s="29" t="s">
        <v>1792</v>
      </c>
      <c r="AY188" s="25" t="s">
        <v>1792</v>
      </c>
      <c r="AZ188" s="25" t="s">
        <v>1792</v>
      </c>
      <c r="BA188" s="25" t="s">
        <v>1792</v>
      </c>
      <c r="BB188" s="25" t="s">
        <v>1792</v>
      </c>
      <c r="BC188" s="25" t="s">
        <v>1792</v>
      </c>
      <c r="BD188" s="25" t="s">
        <v>1792</v>
      </c>
      <c r="BE188" s="25" t="s">
        <v>1792</v>
      </c>
      <c r="BF188" s="25" t="s">
        <v>1792</v>
      </c>
      <c r="BG188" s="25" t="s">
        <v>1792</v>
      </c>
      <c r="BH188" s="25" t="s">
        <v>1792</v>
      </c>
      <c r="BI188" s="25" t="s">
        <v>1792</v>
      </c>
      <c r="BJ188" s="25" t="s">
        <v>1792</v>
      </c>
      <c r="BK188" s="25" t="s">
        <v>1792</v>
      </c>
      <c r="BL188" s="25" t="s">
        <v>1792</v>
      </c>
      <c r="BM188" s="25" t="s">
        <v>1792</v>
      </c>
      <c r="BN188" s="25">
        <v>0</v>
      </c>
      <c r="BO188" s="25">
        <v>0</v>
      </c>
      <c r="BP188" s="25" t="s">
        <v>1793</v>
      </c>
      <c r="BQ188" s="38">
        <v>0</v>
      </c>
      <c r="BR188" s="13"/>
      <c r="BS188" s="13"/>
    </row>
    <row r="189" spans="1:71">
      <c r="A189" s="23" t="s">
        <v>82</v>
      </c>
      <c r="B189" s="46">
        <v>2000044855001</v>
      </c>
      <c r="C189" s="38" t="s">
        <v>1646</v>
      </c>
      <c r="D189" s="38">
        <v>2002501353</v>
      </c>
      <c r="E189" s="47">
        <v>42534</v>
      </c>
      <c r="F189" s="47">
        <v>41969</v>
      </c>
      <c r="G189" s="38" t="s">
        <v>2147</v>
      </c>
      <c r="H189" s="38" t="s">
        <v>2148</v>
      </c>
      <c r="I189" s="38" t="s">
        <v>2153</v>
      </c>
      <c r="J189" s="25" t="s">
        <v>1790</v>
      </c>
      <c r="K189" s="25" t="s">
        <v>1227</v>
      </c>
      <c r="L189" s="38" t="s">
        <v>2183</v>
      </c>
      <c r="M189" s="38" t="s">
        <v>2183</v>
      </c>
      <c r="N189" s="38" t="s">
        <v>95</v>
      </c>
      <c r="O189" s="38" t="s">
        <v>95</v>
      </c>
      <c r="P189" s="25" t="s">
        <v>1854</v>
      </c>
      <c r="Q189" s="13"/>
      <c r="R189" s="13"/>
      <c r="S189" s="13"/>
      <c r="T189" s="13"/>
      <c r="U189" s="38" t="s">
        <v>2184</v>
      </c>
      <c r="V189" s="27">
        <v>52529390</v>
      </c>
      <c r="W189" s="13"/>
      <c r="X189" s="13"/>
      <c r="Y189" s="49"/>
      <c r="Z189" s="38"/>
      <c r="AA189" s="38" t="s">
        <v>1647</v>
      </c>
      <c r="AB189" s="25" t="s">
        <v>443</v>
      </c>
      <c r="AC189" s="38" t="s">
        <v>443</v>
      </c>
      <c r="AD189" s="50"/>
      <c r="AE189" s="38">
        <v>10</v>
      </c>
      <c r="AF189" s="38">
        <v>0</v>
      </c>
      <c r="AG189" s="38">
        <v>10</v>
      </c>
      <c r="AH189" s="50"/>
      <c r="AI189" s="38">
        <v>0</v>
      </c>
      <c r="AJ189" s="38">
        <v>0</v>
      </c>
      <c r="AK189" s="38">
        <v>3</v>
      </c>
      <c r="AL189" s="50"/>
      <c r="AM189" s="50"/>
      <c r="AN189" s="50"/>
      <c r="AO189" s="50"/>
      <c r="AP189" s="50"/>
      <c r="AQ189" s="50"/>
      <c r="AR189" s="29" t="s">
        <v>1792</v>
      </c>
      <c r="AS189" s="29" t="s">
        <v>1792</v>
      </c>
      <c r="AT189" s="29" t="s">
        <v>1792</v>
      </c>
      <c r="AU189" s="29" t="s">
        <v>1792</v>
      </c>
      <c r="AV189" s="29" t="s">
        <v>1792</v>
      </c>
      <c r="AW189" s="29" t="s">
        <v>1792</v>
      </c>
      <c r="AX189" s="29" t="s">
        <v>1792</v>
      </c>
      <c r="AY189" s="25" t="s">
        <v>1792</v>
      </c>
      <c r="AZ189" s="25" t="s">
        <v>1792</v>
      </c>
      <c r="BA189" s="25" t="s">
        <v>1792</v>
      </c>
      <c r="BB189" s="25" t="s">
        <v>1792</v>
      </c>
      <c r="BC189" s="25" t="s">
        <v>1792</v>
      </c>
      <c r="BD189" s="25" t="s">
        <v>1792</v>
      </c>
      <c r="BE189" s="25" t="s">
        <v>1792</v>
      </c>
      <c r="BF189" s="25" t="s">
        <v>1792</v>
      </c>
      <c r="BG189" s="25" t="s">
        <v>1792</v>
      </c>
      <c r="BH189" s="25" t="s">
        <v>1792</v>
      </c>
      <c r="BI189" s="25" t="s">
        <v>1792</v>
      </c>
      <c r="BJ189" s="25" t="s">
        <v>1792</v>
      </c>
      <c r="BK189" s="25" t="s">
        <v>1792</v>
      </c>
      <c r="BL189" s="25" t="s">
        <v>1792</v>
      </c>
      <c r="BM189" s="25" t="s">
        <v>1792</v>
      </c>
      <c r="BN189" s="25">
        <v>0</v>
      </c>
      <c r="BO189" s="25">
        <v>0</v>
      </c>
      <c r="BP189" s="25" t="s">
        <v>1793</v>
      </c>
      <c r="BQ189" s="38">
        <v>0</v>
      </c>
      <c r="BR189" s="38">
        <v>-0.74851999999999996</v>
      </c>
      <c r="BS189" s="38">
        <v>-90.313109999999995</v>
      </c>
    </row>
    <row r="190" spans="1:71">
      <c r="A190" s="23" t="s">
        <v>82</v>
      </c>
      <c r="B190" s="46">
        <v>2000071585001</v>
      </c>
      <c r="C190" s="38" t="s">
        <v>1649</v>
      </c>
      <c r="D190" s="38">
        <v>2002501351</v>
      </c>
      <c r="E190" s="47">
        <v>42527</v>
      </c>
      <c r="F190" s="50"/>
      <c r="G190" s="38" t="s">
        <v>2147</v>
      </c>
      <c r="H190" s="38" t="s">
        <v>2148</v>
      </c>
      <c r="I190" s="38" t="s">
        <v>2153</v>
      </c>
      <c r="J190" s="25" t="s">
        <v>1790</v>
      </c>
      <c r="K190" s="25" t="s">
        <v>1227</v>
      </c>
      <c r="L190" s="38" t="s">
        <v>1540</v>
      </c>
      <c r="M190" s="38" t="s">
        <v>1540</v>
      </c>
      <c r="N190" s="38" t="s">
        <v>95</v>
      </c>
      <c r="O190" s="38" t="s">
        <v>95</v>
      </c>
      <c r="P190" s="25" t="s">
        <v>1854</v>
      </c>
      <c r="Q190" s="13"/>
      <c r="R190" s="13"/>
      <c r="S190" s="13"/>
      <c r="T190" s="13"/>
      <c r="U190" s="38" t="s">
        <v>501</v>
      </c>
      <c r="V190" s="27">
        <v>52529120</v>
      </c>
      <c r="W190" s="13"/>
      <c r="X190" s="13"/>
      <c r="Y190" s="49"/>
      <c r="Z190" s="38"/>
      <c r="AA190" s="38" t="s">
        <v>1541</v>
      </c>
      <c r="AB190" s="25" t="s">
        <v>443</v>
      </c>
      <c r="AC190" s="38" t="s">
        <v>443</v>
      </c>
      <c r="AD190" s="50"/>
      <c r="AE190" s="38">
        <v>10</v>
      </c>
      <c r="AF190" s="38">
        <v>0</v>
      </c>
      <c r="AG190" s="38">
        <v>10</v>
      </c>
      <c r="AH190" s="50"/>
      <c r="AI190" s="38">
        <v>0</v>
      </c>
      <c r="AJ190" s="38">
        <v>0</v>
      </c>
      <c r="AK190" s="38">
        <v>3</v>
      </c>
      <c r="AL190" s="50"/>
      <c r="AM190" s="50"/>
      <c r="AN190" s="50"/>
      <c r="AO190" s="50"/>
      <c r="AP190" s="50"/>
      <c r="AQ190" s="50"/>
      <c r="AR190" s="29" t="s">
        <v>1792</v>
      </c>
      <c r="AS190" s="29" t="s">
        <v>1792</v>
      </c>
      <c r="AT190" s="29" t="s">
        <v>1792</v>
      </c>
      <c r="AU190" s="29" t="s">
        <v>1792</v>
      </c>
      <c r="AV190" s="29" t="s">
        <v>1792</v>
      </c>
      <c r="AW190" s="29" t="s">
        <v>1792</v>
      </c>
      <c r="AX190" s="29" t="s">
        <v>1792</v>
      </c>
      <c r="AY190" s="25" t="s">
        <v>1792</v>
      </c>
      <c r="AZ190" s="25" t="s">
        <v>1792</v>
      </c>
      <c r="BA190" s="25" t="s">
        <v>1792</v>
      </c>
      <c r="BB190" s="25" t="s">
        <v>1792</v>
      </c>
      <c r="BC190" s="25" t="s">
        <v>1792</v>
      </c>
      <c r="BD190" s="25" t="s">
        <v>1792</v>
      </c>
      <c r="BE190" s="25" t="s">
        <v>1792</v>
      </c>
      <c r="BF190" s="25" t="s">
        <v>1792</v>
      </c>
      <c r="BG190" s="25" t="s">
        <v>1792</v>
      </c>
      <c r="BH190" s="25" t="s">
        <v>1792</v>
      </c>
      <c r="BI190" s="25" t="s">
        <v>1792</v>
      </c>
      <c r="BJ190" s="25" t="s">
        <v>1792</v>
      </c>
      <c r="BK190" s="25" t="s">
        <v>1792</v>
      </c>
      <c r="BL190" s="25" t="s">
        <v>1792</v>
      </c>
      <c r="BM190" s="25" t="s">
        <v>1792</v>
      </c>
      <c r="BN190" s="25">
        <v>0</v>
      </c>
      <c r="BO190" s="25">
        <v>0</v>
      </c>
      <c r="BP190" s="25" t="s">
        <v>1793</v>
      </c>
      <c r="BQ190" s="52">
        <v>0</v>
      </c>
      <c r="BR190" s="50"/>
      <c r="BS190" s="50"/>
    </row>
    <row r="191" spans="1:71">
      <c r="A191" s="23" t="s">
        <v>82</v>
      </c>
      <c r="B191" s="46">
        <v>2000012258001</v>
      </c>
      <c r="C191" s="38" t="s">
        <v>2170</v>
      </c>
      <c r="D191" s="38">
        <v>2002500925</v>
      </c>
      <c r="E191" s="47">
        <v>41478</v>
      </c>
      <c r="F191" s="47">
        <v>41467</v>
      </c>
      <c r="G191" s="38" t="s">
        <v>2147</v>
      </c>
      <c r="H191" s="38" t="s">
        <v>2148</v>
      </c>
      <c r="I191" s="38" t="s">
        <v>2171</v>
      </c>
      <c r="J191" s="25" t="s">
        <v>1790</v>
      </c>
      <c r="K191" s="25" t="s">
        <v>1096</v>
      </c>
      <c r="L191" s="38" t="s">
        <v>2172</v>
      </c>
      <c r="M191" s="38" t="s">
        <v>2172</v>
      </c>
      <c r="N191" s="38" t="s">
        <v>95</v>
      </c>
      <c r="O191" s="38" t="s">
        <v>95</v>
      </c>
      <c r="P191" s="25" t="s">
        <v>1854</v>
      </c>
      <c r="Q191" s="13"/>
      <c r="R191" s="13"/>
      <c r="S191" s="13"/>
      <c r="T191" s="13"/>
      <c r="U191" s="38" t="s">
        <v>2003</v>
      </c>
      <c r="V191" s="27">
        <v>52529184</v>
      </c>
      <c r="W191" s="13"/>
      <c r="X191" s="13"/>
      <c r="Y191" s="49"/>
      <c r="Z191" s="38"/>
      <c r="AA191" s="38" t="s">
        <v>1633</v>
      </c>
      <c r="AB191" s="25" t="s">
        <v>443</v>
      </c>
      <c r="AC191" s="38" t="s">
        <v>443</v>
      </c>
      <c r="AD191" s="50"/>
      <c r="AE191" s="38">
        <v>16</v>
      </c>
      <c r="AF191" s="38">
        <v>8</v>
      </c>
      <c r="AG191" s="38">
        <v>16</v>
      </c>
      <c r="AH191" s="50"/>
      <c r="AI191" s="38">
        <v>0</v>
      </c>
      <c r="AJ191" s="38">
        <v>0</v>
      </c>
      <c r="AK191" s="38">
        <v>2</v>
      </c>
      <c r="AL191" s="52">
        <v>2</v>
      </c>
      <c r="AM191" s="50"/>
      <c r="AN191" s="50"/>
      <c r="AO191" s="50"/>
      <c r="AP191" s="50"/>
      <c r="AQ191" s="50"/>
      <c r="AR191" s="29" t="s">
        <v>1792</v>
      </c>
      <c r="AS191" s="29" t="s">
        <v>1792</v>
      </c>
      <c r="AT191" s="29" t="s">
        <v>1792</v>
      </c>
      <c r="AU191" s="29" t="s">
        <v>1792</v>
      </c>
      <c r="AV191" s="29" t="s">
        <v>1792</v>
      </c>
      <c r="AW191" s="29" t="s">
        <v>1792</v>
      </c>
      <c r="AX191" s="29" t="s">
        <v>1792</v>
      </c>
      <c r="AY191" s="25" t="s">
        <v>1792</v>
      </c>
      <c r="AZ191" s="25" t="s">
        <v>1792</v>
      </c>
      <c r="BA191" s="25" t="s">
        <v>1792</v>
      </c>
      <c r="BB191" s="25" t="s">
        <v>1792</v>
      </c>
      <c r="BC191" s="25" t="s">
        <v>1792</v>
      </c>
      <c r="BD191" s="25" t="s">
        <v>1792</v>
      </c>
      <c r="BE191" s="25" t="s">
        <v>1792</v>
      </c>
      <c r="BF191" s="25" t="s">
        <v>1792</v>
      </c>
      <c r="BG191" s="25" t="s">
        <v>1792</v>
      </c>
      <c r="BH191" s="25" t="s">
        <v>1792</v>
      </c>
      <c r="BI191" s="25" t="s">
        <v>1792</v>
      </c>
      <c r="BJ191" s="25" t="s">
        <v>1792</v>
      </c>
      <c r="BK191" s="25" t="s">
        <v>1792</v>
      </c>
      <c r="BL191" s="25" t="s">
        <v>1792</v>
      </c>
      <c r="BM191" s="25" t="s">
        <v>1792</v>
      </c>
      <c r="BN191" s="25">
        <v>0</v>
      </c>
      <c r="BO191" s="25">
        <v>0</v>
      </c>
      <c r="BP191" s="25" t="s">
        <v>1793</v>
      </c>
      <c r="BQ191" s="38">
        <v>0</v>
      </c>
      <c r="BR191" s="38">
        <v>-0.96552000000000004</v>
      </c>
      <c r="BS191" s="38">
        <v>-90.97193</v>
      </c>
    </row>
    <row r="192" spans="1:71">
      <c r="A192" s="23" t="s">
        <v>82</v>
      </c>
      <c r="B192" s="46">
        <v>2000021804001</v>
      </c>
      <c r="C192" s="38" t="s">
        <v>1195</v>
      </c>
      <c r="D192" s="38">
        <v>2002501389</v>
      </c>
      <c r="E192" s="47">
        <v>42627</v>
      </c>
      <c r="F192" s="47">
        <v>42627</v>
      </c>
      <c r="G192" s="38" t="s">
        <v>2147</v>
      </c>
      <c r="H192" s="38" t="s">
        <v>2148</v>
      </c>
      <c r="I192" s="38" t="s">
        <v>2171</v>
      </c>
      <c r="J192" s="25" t="s">
        <v>1790</v>
      </c>
      <c r="K192" s="25" t="s">
        <v>1096</v>
      </c>
      <c r="L192" s="38" t="s">
        <v>3773</v>
      </c>
      <c r="M192" s="38" t="s">
        <v>3773</v>
      </c>
      <c r="N192" s="38" t="s">
        <v>95</v>
      </c>
      <c r="O192" s="38" t="s">
        <v>95</v>
      </c>
      <c r="P192" s="25" t="s">
        <v>1854</v>
      </c>
      <c r="Q192" s="38" t="s">
        <v>4579</v>
      </c>
      <c r="R192" s="38" t="s">
        <v>4580</v>
      </c>
      <c r="S192" s="38" t="s">
        <v>3867</v>
      </c>
      <c r="T192" s="38" t="s">
        <v>4581</v>
      </c>
      <c r="U192" s="38" t="s">
        <v>4582</v>
      </c>
      <c r="V192" s="27">
        <v>52529097</v>
      </c>
      <c r="W192" s="13"/>
      <c r="X192" s="13"/>
      <c r="Y192" s="48">
        <v>993867058</v>
      </c>
      <c r="Z192" s="38"/>
      <c r="AA192" s="38" t="s">
        <v>3774</v>
      </c>
      <c r="AB192" s="25" t="s">
        <v>443</v>
      </c>
      <c r="AC192" s="38" t="s">
        <v>443</v>
      </c>
      <c r="AD192" s="50"/>
      <c r="AE192" s="38">
        <v>16</v>
      </c>
      <c r="AF192" s="38">
        <v>9</v>
      </c>
      <c r="AG192" s="38">
        <v>16</v>
      </c>
      <c r="AH192" s="50"/>
      <c r="AI192" s="38">
        <v>0</v>
      </c>
      <c r="AJ192" s="38">
        <v>0</v>
      </c>
      <c r="AK192" s="38">
        <v>9</v>
      </c>
      <c r="AL192" s="50"/>
      <c r="AM192" s="50"/>
      <c r="AN192" s="50"/>
      <c r="AO192" s="50"/>
      <c r="AP192" s="50"/>
      <c r="AQ192" s="50"/>
      <c r="AR192" s="29" t="s">
        <v>1792</v>
      </c>
      <c r="AS192" s="29" t="s">
        <v>1792</v>
      </c>
      <c r="AT192" s="29" t="s">
        <v>1792</v>
      </c>
      <c r="AU192" s="29" t="s">
        <v>1792</v>
      </c>
      <c r="AV192" s="29" t="s">
        <v>1792</v>
      </c>
      <c r="AW192" s="29" t="s">
        <v>1792</v>
      </c>
      <c r="AX192" s="29" t="s">
        <v>1792</v>
      </c>
      <c r="AY192" s="25" t="s">
        <v>1792</v>
      </c>
      <c r="AZ192" s="25" t="s">
        <v>1792</v>
      </c>
      <c r="BA192" s="25" t="s">
        <v>1792</v>
      </c>
      <c r="BB192" s="25" t="s">
        <v>1792</v>
      </c>
      <c r="BC192" s="25" t="s">
        <v>1792</v>
      </c>
      <c r="BD192" s="25" t="s">
        <v>1792</v>
      </c>
      <c r="BE192" s="25" t="s">
        <v>1792</v>
      </c>
      <c r="BF192" s="25" t="s">
        <v>1792</v>
      </c>
      <c r="BG192" s="25" t="s">
        <v>1792</v>
      </c>
      <c r="BH192" s="25" t="s">
        <v>1792</v>
      </c>
      <c r="BI192" s="25" t="s">
        <v>1792</v>
      </c>
      <c r="BJ192" s="25" t="s">
        <v>1792</v>
      </c>
      <c r="BK192" s="25" t="s">
        <v>1792</v>
      </c>
      <c r="BL192" s="25" t="s">
        <v>1792</v>
      </c>
      <c r="BM192" s="25" t="s">
        <v>1792</v>
      </c>
      <c r="BN192" s="25">
        <v>0</v>
      </c>
      <c r="BO192" s="25">
        <v>0</v>
      </c>
      <c r="BP192" s="25" t="s">
        <v>1793</v>
      </c>
      <c r="BQ192" s="38">
        <v>0</v>
      </c>
      <c r="BR192" s="13"/>
      <c r="BS192" s="13"/>
    </row>
    <row r="193" spans="1:71">
      <c r="A193" s="23" t="s">
        <v>82</v>
      </c>
      <c r="B193" s="24">
        <v>1701162172001</v>
      </c>
      <c r="C193" s="25" t="s">
        <v>1312</v>
      </c>
      <c r="D193" s="25">
        <v>2001500342</v>
      </c>
      <c r="E193" s="26">
        <v>38353</v>
      </c>
      <c r="F193" s="26">
        <v>38353</v>
      </c>
      <c r="G193" s="25" t="s">
        <v>925</v>
      </c>
      <c r="H193" s="25" t="s">
        <v>927</v>
      </c>
      <c r="I193" s="25" t="s">
        <v>931</v>
      </c>
      <c r="J193" s="25" t="s">
        <v>1790</v>
      </c>
      <c r="K193" s="25" t="s">
        <v>89</v>
      </c>
      <c r="L193" s="25" t="s">
        <v>1313</v>
      </c>
      <c r="M193" s="25" t="s">
        <v>1313</v>
      </c>
      <c r="N193" s="25" t="s">
        <v>92</v>
      </c>
      <c r="O193" s="25" t="s">
        <v>92</v>
      </c>
      <c r="P193" s="25" t="s">
        <v>4025</v>
      </c>
      <c r="Q193" s="25"/>
      <c r="R193" s="25"/>
      <c r="S193" s="25"/>
      <c r="T193" s="25"/>
      <c r="U193" s="25" t="s">
        <v>2188</v>
      </c>
      <c r="V193" s="27">
        <v>52520418</v>
      </c>
      <c r="W193" s="27"/>
      <c r="X193" s="25"/>
      <c r="Y193" s="28"/>
      <c r="Z193" s="25"/>
      <c r="AA193" s="25" t="s">
        <v>1314</v>
      </c>
      <c r="AB193" s="25" t="s">
        <v>443</v>
      </c>
      <c r="AC193" s="25" t="s">
        <v>443</v>
      </c>
      <c r="AD193" s="25">
        <v>0</v>
      </c>
      <c r="AE193" s="25">
        <v>0</v>
      </c>
      <c r="AF193" s="23">
        <v>0</v>
      </c>
      <c r="AG193" s="23">
        <v>0</v>
      </c>
      <c r="AH193" s="23">
        <v>0</v>
      </c>
      <c r="AI193" s="25">
        <v>40</v>
      </c>
      <c r="AJ193" s="25">
        <v>8</v>
      </c>
      <c r="AK193" s="25">
        <v>3</v>
      </c>
      <c r="AL193" s="25">
        <v>0</v>
      </c>
      <c r="AM193" s="25">
        <v>0</v>
      </c>
      <c r="AN193" s="25">
        <v>0</v>
      </c>
      <c r="AO193" s="25">
        <v>0</v>
      </c>
      <c r="AP193" s="25" t="s">
        <v>1792</v>
      </c>
      <c r="AQ193" s="25" t="s">
        <v>1792</v>
      </c>
      <c r="AR193" s="29" t="s">
        <v>1792</v>
      </c>
      <c r="AS193" s="29" t="s">
        <v>1792</v>
      </c>
      <c r="AT193" s="29" t="s">
        <v>1792</v>
      </c>
      <c r="AU193" s="29" t="s">
        <v>1792</v>
      </c>
      <c r="AV193" s="29" t="s">
        <v>1792</v>
      </c>
      <c r="AW193" s="29" t="s">
        <v>1792</v>
      </c>
      <c r="AX193" s="29" t="s">
        <v>1792</v>
      </c>
      <c r="AY193" s="25" t="s">
        <v>1792</v>
      </c>
      <c r="AZ193" s="25" t="s">
        <v>1792</v>
      </c>
      <c r="BA193" s="25" t="s">
        <v>1792</v>
      </c>
      <c r="BB193" s="25" t="s">
        <v>1792</v>
      </c>
      <c r="BC193" s="25" t="s">
        <v>1792</v>
      </c>
      <c r="BD193" s="25" t="s">
        <v>1792</v>
      </c>
      <c r="BE193" s="25" t="s">
        <v>1792</v>
      </c>
      <c r="BF193" s="25" t="s">
        <v>1792</v>
      </c>
      <c r="BG193" s="25" t="s">
        <v>1792</v>
      </c>
      <c r="BH193" s="25" t="s">
        <v>1792</v>
      </c>
      <c r="BI193" s="25" t="s">
        <v>1792</v>
      </c>
      <c r="BJ193" s="25" t="s">
        <v>1792</v>
      </c>
      <c r="BK193" s="25" t="s">
        <v>1792</v>
      </c>
      <c r="BL193" s="25" t="s">
        <v>1792</v>
      </c>
      <c r="BM193" s="25" t="s">
        <v>1792</v>
      </c>
      <c r="BN193" s="23">
        <v>0</v>
      </c>
      <c r="BO193" s="23">
        <v>0</v>
      </c>
      <c r="BP193" s="25" t="s">
        <v>1793</v>
      </c>
      <c r="BQ193" s="25">
        <v>0</v>
      </c>
      <c r="BR193" s="25">
        <v>-0.90468000000000004</v>
      </c>
      <c r="BS193" s="25">
        <v>-89.610500000000002</v>
      </c>
    </row>
    <row r="194" spans="1:71">
      <c r="A194" s="23" t="s">
        <v>82</v>
      </c>
      <c r="B194" s="24">
        <v>2000044558001</v>
      </c>
      <c r="C194" s="25" t="s">
        <v>1306</v>
      </c>
      <c r="D194" s="25">
        <v>2001500433</v>
      </c>
      <c r="E194" s="26">
        <v>38636</v>
      </c>
      <c r="F194" s="26">
        <v>39912</v>
      </c>
      <c r="G194" s="25" t="s">
        <v>925</v>
      </c>
      <c r="H194" s="25" t="s">
        <v>927</v>
      </c>
      <c r="I194" s="25" t="s">
        <v>928</v>
      </c>
      <c r="J194" s="25" t="s">
        <v>1790</v>
      </c>
      <c r="K194" s="25" t="s">
        <v>89</v>
      </c>
      <c r="L194" s="25" t="s">
        <v>1307</v>
      </c>
      <c r="M194" s="25" t="s">
        <v>1307</v>
      </c>
      <c r="N194" s="25" t="s">
        <v>92</v>
      </c>
      <c r="O194" s="25" t="s">
        <v>92</v>
      </c>
      <c r="P194" s="25" t="s">
        <v>4025</v>
      </c>
      <c r="Q194" s="25"/>
      <c r="R194" s="25"/>
      <c r="S194" s="25"/>
      <c r="T194" s="25"/>
      <c r="U194" s="25" t="s">
        <v>1277</v>
      </c>
      <c r="V194" s="27">
        <v>52520429</v>
      </c>
      <c r="W194" s="27"/>
      <c r="X194" s="25"/>
      <c r="Y194" s="28"/>
      <c r="Z194" s="25"/>
      <c r="AA194" s="25" t="s">
        <v>1308</v>
      </c>
      <c r="AB194" s="25" t="s">
        <v>443</v>
      </c>
      <c r="AC194" s="25" t="s">
        <v>443</v>
      </c>
      <c r="AD194" s="25">
        <v>0</v>
      </c>
      <c r="AE194" s="25">
        <v>0</v>
      </c>
      <c r="AF194" s="23">
        <v>0</v>
      </c>
      <c r="AG194" s="23">
        <v>0</v>
      </c>
      <c r="AH194" s="23">
        <v>0</v>
      </c>
      <c r="AI194" s="25">
        <v>44</v>
      </c>
      <c r="AJ194" s="25">
        <v>11</v>
      </c>
      <c r="AK194" s="25">
        <v>2</v>
      </c>
      <c r="AL194" s="25">
        <v>0</v>
      </c>
      <c r="AM194" s="25">
        <v>0</v>
      </c>
      <c r="AN194" s="25">
        <v>0</v>
      </c>
      <c r="AO194" s="25">
        <v>0</v>
      </c>
      <c r="AP194" s="25" t="s">
        <v>1792</v>
      </c>
      <c r="AQ194" s="25" t="s">
        <v>1792</v>
      </c>
      <c r="AR194" s="29" t="s">
        <v>1792</v>
      </c>
      <c r="AS194" s="29" t="s">
        <v>1792</v>
      </c>
      <c r="AT194" s="29" t="s">
        <v>1792</v>
      </c>
      <c r="AU194" s="29" t="s">
        <v>1792</v>
      </c>
      <c r="AV194" s="29" t="s">
        <v>1792</v>
      </c>
      <c r="AW194" s="29" t="s">
        <v>1792</v>
      </c>
      <c r="AX194" s="29" t="s">
        <v>1792</v>
      </c>
      <c r="AY194" s="25" t="s">
        <v>1792</v>
      </c>
      <c r="AZ194" s="25" t="s">
        <v>1792</v>
      </c>
      <c r="BA194" s="25" t="s">
        <v>1792</v>
      </c>
      <c r="BB194" s="25" t="s">
        <v>1792</v>
      </c>
      <c r="BC194" s="25" t="s">
        <v>1792</v>
      </c>
      <c r="BD194" s="25" t="s">
        <v>1792</v>
      </c>
      <c r="BE194" s="25" t="s">
        <v>1792</v>
      </c>
      <c r="BF194" s="25" t="s">
        <v>1792</v>
      </c>
      <c r="BG194" s="25" t="s">
        <v>1792</v>
      </c>
      <c r="BH194" s="25" t="s">
        <v>1792</v>
      </c>
      <c r="BI194" s="25" t="s">
        <v>1792</v>
      </c>
      <c r="BJ194" s="25" t="s">
        <v>1792</v>
      </c>
      <c r="BK194" s="25" t="s">
        <v>1792</v>
      </c>
      <c r="BL194" s="25" t="s">
        <v>1792</v>
      </c>
      <c r="BM194" s="25" t="s">
        <v>1792</v>
      </c>
      <c r="BN194" s="23">
        <v>0</v>
      </c>
      <c r="BO194" s="23">
        <v>0</v>
      </c>
      <c r="BP194" s="25" t="s">
        <v>1793</v>
      </c>
      <c r="BQ194" s="25">
        <v>0</v>
      </c>
      <c r="BR194" s="25">
        <v>-0.90200000000000002</v>
      </c>
      <c r="BS194" s="25">
        <v>-89.609719999999996</v>
      </c>
    </row>
    <row r="195" spans="1:71">
      <c r="A195" s="23" t="s">
        <v>82</v>
      </c>
      <c r="B195" s="24">
        <v>911429694001</v>
      </c>
      <c r="C195" s="25" t="s">
        <v>1715</v>
      </c>
      <c r="D195" s="25">
        <v>2001501446</v>
      </c>
      <c r="E195" s="26">
        <v>42916</v>
      </c>
      <c r="F195" s="26">
        <v>42916</v>
      </c>
      <c r="G195" s="25" t="s">
        <v>925</v>
      </c>
      <c r="H195" s="25" t="s">
        <v>927</v>
      </c>
      <c r="I195" s="25" t="s">
        <v>928</v>
      </c>
      <c r="J195" s="25" t="s">
        <v>1790</v>
      </c>
      <c r="K195" s="25" t="s">
        <v>89</v>
      </c>
      <c r="L195" s="25" t="s">
        <v>1716</v>
      </c>
      <c r="M195" s="25" t="s">
        <v>1716</v>
      </c>
      <c r="N195" s="25" t="s">
        <v>92</v>
      </c>
      <c r="O195" s="25" t="s">
        <v>92</v>
      </c>
      <c r="P195" s="25" t="s">
        <v>4025</v>
      </c>
      <c r="Q195" s="25"/>
      <c r="R195" s="25"/>
      <c r="S195" s="25"/>
      <c r="T195" s="25"/>
      <c r="U195" s="25"/>
      <c r="V195" s="27"/>
      <c r="W195" s="27"/>
      <c r="X195" s="25"/>
      <c r="Y195" s="28">
        <v>985829467</v>
      </c>
      <c r="Z195" s="25"/>
      <c r="AA195" s="25" t="s">
        <v>1717</v>
      </c>
      <c r="AB195" s="25" t="s">
        <v>443</v>
      </c>
      <c r="AC195" s="25" t="s">
        <v>443</v>
      </c>
      <c r="AD195" s="25">
        <v>0</v>
      </c>
      <c r="AE195" s="25">
        <v>0</v>
      </c>
      <c r="AF195" s="23">
        <v>0</v>
      </c>
      <c r="AG195" s="23">
        <v>0</v>
      </c>
      <c r="AH195" s="23">
        <v>0</v>
      </c>
      <c r="AI195" s="25">
        <v>18</v>
      </c>
      <c r="AJ195" s="25">
        <v>3</v>
      </c>
      <c r="AK195" s="25">
        <v>3</v>
      </c>
      <c r="AL195" s="25">
        <v>0</v>
      </c>
      <c r="AM195" s="25">
        <v>0</v>
      </c>
      <c r="AN195" s="25">
        <v>0</v>
      </c>
      <c r="AO195" s="25">
        <v>0</v>
      </c>
      <c r="AP195" s="25" t="s">
        <v>1792</v>
      </c>
      <c r="AQ195" s="25" t="s">
        <v>1792</v>
      </c>
      <c r="AR195" s="29" t="s">
        <v>1792</v>
      </c>
      <c r="AS195" s="29" t="s">
        <v>1792</v>
      </c>
      <c r="AT195" s="29" t="s">
        <v>1792</v>
      </c>
      <c r="AU195" s="29" t="s">
        <v>1792</v>
      </c>
      <c r="AV195" s="29" t="s">
        <v>1792</v>
      </c>
      <c r="AW195" s="29" t="s">
        <v>1792</v>
      </c>
      <c r="AX195" s="29" t="s">
        <v>1792</v>
      </c>
      <c r="AY195" s="25" t="s">
        <v>1792</v>
      </c>
      <c r="AZ195" s="25" t="s">
        <v>1792</v>
      </c>
      <c r="BA195" s="25" t="s">
        <v>1792</v>
      </c>
      <c r="BB195" s="25" t="s">
        <v>1792</v>
      </c>
      <c r="BC195" s="25" t="s">
        <v>1792</v>
      </c>
      <c r="BD195" s="25" t="s">
        <v>1792</v>
      </c>
      <c r="BE195" s="25" t="s">
        <v>1792</v>
      </c>
      <c r="BF195" s="25" t="s">
        <v>1792</v>
      </c>
      <c r="BG195" s="25" t="s">
        <v>1792</v>
      </c>
      <c r="BH195" s="25" t="s">
        <v>1792</v>
      </c>
      <c r="BI195" s="25" t="s">
        <v>1792</v>
      </c>
      <c r="BJ195" s="25" t="s">
        <v>1792</v>
      </c>
      <c r="BK195" s="25" t="s">
        <v>1792</v>
      </c>
      <c r="BL195" s="25" t="s">
        <v>1792</v>
      </c>
      <c r="BM195" s="25" t="s">
        <v>1792</v>
      </c>
      <c r="BN195" s="23">
        <v>0</v>
      </c>
      <c r="BO195" s="23">
        <v>0</v>
      </c>
      <c r="BP195" s="25" t="s">
        <v>1793</v>
      </c>
      <c r="BQ195" s="25">
        <v>0</v>
      </c>
      <c r="BR195" s="25">
        <v>-0.90449999999999997</v>
      </c>
      <c r="BS195" s="25">
        <v>-89.61148</v>
      </c>
    </row>
    <row r="196" spans="1:71">
      <c r="A196" s="23" t="s">
        <v>82</v>
      </c>
      <c r="B196" s="24">
        <v>500909783001</v>
      </c>
      <c r="C196" s="25" t="s">
        <v>2185</v>
      </c>
      <c r="D196" s="25">
        <v>2001500021</v>
      </c>
      <c r="E196" s="26">
        <v>37782</v>
      </c>
      <c r="F196" s="26">
        <v>37782</v>
      </c>
      <c r="G196" s="25" t="s">
        <v>925</v>
      </c>
      <c r="H196" s="25" t="s">
        <v>927</v>
      </c>
      <c r="I196" s="25" t="s">
        <v>942</v>
      </c>
      <c r="J196" s="25" t="s">
        <v>1790</v>
      </c>
      <c r="K196" s="25" t="s">
        <v>89</v>
      </c>
      <c r="L196" s="25" t="s">
        <v>1309</v>
      </c>
      <c r="M196" s="25" t="s">
        <v>1309</v>
      </c>
      <c r="N196" s="25" t="s">
        <v>92</v>
      </c>
      <c r="O196" s="25" t="s">
        <v>92</v>
      </c>
      <c r="P196" s="25" t="s">
        <v>4025</v>
      </c>
      <c r="Q196" s="25"/>
      <c r="R196" s="25"/>
      <c r="S196" s="25"/>
      <c r="T196" s="25"/>
      <c r="U196" s="25" t="s">
        <v>2186</v>
      </c>
      <c r="V196" s="27">
        <v>52520516</v>
      </c>
      <c r="W196" s="27"/>
      <c r="X196" s="25" t="s">
        <v>2187</v>
      </c>
      <c r="Y196" s="28"/>
      <c r="Z196" s="25"/>
      <c r="AA196" s="25" t="s">
        <v>1310</v>
      </c>
      <c r="AB196" s="25" t="s">
        <v>443</v>
      </c>
      <c r="AC196" s="25" t="s">
        <v>443</v>
      </c>
      <c r="AD196" s="25">
        <v>0</v>
      </c>
      <c r="AE196" s="25">
        <v>0</v>
      </c>
      <c r="AF196" s="23">
        <v>0</v>
      </c>
      <c r="AG196" s="23">
        <v>0</v>
      </c>
      <c r="AH196" s="23">
        <v>0</v>
      </c>
      <c r="AI196" s="25">
        <v>40</v>
      </c>
      <c r="AJ196" s="25">
        <v>8</v>
      </c>
      <c r="AK196" s="25">
        <v>2</v>
      </c>
      <c r="AL196" s="25">
        <v>0</v>
      </c>
      <c r="AM196" s="25">
        <v>0</v>
      </c>
      <c r="AN196" s="25">
        <v>0</v>
      </c>
      <c r="AO196" s="25">
        <v>0</v>
      </c>
      <c r="AP196" s="25" t="s">
        <v>1792</v>
      </c>
      <c r="AQ196" s="25" t="s">
        <v>1792</v>
      </c>
      <c r="AR196" s="29" t="s">
        <v>1792</v>
      </c>
      <c r="AS196" s="29" t="s">
        <v>1792</v>
      </c>
      <c r="AT196" s="29" t="s">
        <v>1792</v>
      </c>
      <c r="AU196" s="29" t="s">
        <v>1792</v>
      </c>
      <c r="AV196" s="29" t="s">
        <v>1792</v>
      </c>
      <c r="AW196" s="29" t="s">
        <v>1792</v>
      </c>
      <c r="AX196" s="29" t="s">
        <v>1792</v>
      </c>
      <c r="AY196" s="25" t="s">
        <v>1792</v>
      </c>
      <c r="AZ196" s="25" t="s">
        <v>1792</v>
      </c>
      <c r="BA196" s="25" t="s">
        <v>1792</v>
      </c>
      <c r="BB196" s="25" t="s">
        <v>1792</v>
      </c>
      <c r="BC196" s="25" t="s">
        <v>1792</v>
      </c>
      <c r="BD196" s="25" t="s">
        <v>1792</v>
      </c>
      <c r="BE196" s="25" t="s">
        <v>1792</v>
      </c>
      <c r="BF196" s="25" t="s">
        <v>1792</v>
      </c>
      <c r="BG196" s="25" t="s">
        <v>1792</v>
      </c>
      <c r="BH196" s="25" t="s">
        <v>1792</v>
      </c>
      <c r="BI196" s="25" t="s">
        <v>1792</v>
      </c>
      <c r="BJ196" s="25" t="s">
        <v>1792</v>
      </c>
      <c r="BK196" s="25" t="s">
        <v>1792</v>
      </c>
      <c r="BL196" s="25" t="s">
        <v>1792</v>
      </c>
      <c r="BM196" s="25" t="s">
        <v>1792</v>
      </c>
      <c r="BN196" s="23">
        <v>0</v>
      </c>
      <c r="BO196" s="23">
        <v>0</v>
      </c>
      <c r="BP196" s="25" t="s">
        <v>1793</v>
      </c>
      <c r="BQ196" s="30">
        <v>0</v>
      </c>
      <c r="BR196" s="30"/>
      <c r="BS196" s="30"/>
    </row>
    <row r="197" spans="1:71">
      <c r="A197" s="23" t="s">
        <v>82</v>
      </c>
      <c r="B197" s="24">
        <v>2000105656001</v>
      </c>
      <c r="C197" s="25" t="s">
        <v>4026</v>
      </c>
      <c r="D197" s="25">
        <v>2001501472</v>
      </c>
      <c r="E197" s="26">
        <v>43103</v>
      </c>
      <c r="F197" s="26">
        <v>43103</v>
      </c>
      <c r="G197" s="25" t="s">
        <v>925</v>
      </c>
      <c r="H197" s="25" t="s">
        <v>927</v>
      </c>
      <c r="I197" s="25" t="s">
        <v>942</v>
      </c>
      <c r="J197" s="25" t="s">
        <v>1790</v>
      </c>
      <c r="K197" s="25" t="s">
        <v>89</v>
      </c>
      <c r="L197" s="25" t="s">
        <v>4027</v>
      </c>
      <c r="M197" s="25" t="s">
        <v>4027</v>
      </c>
      <c r="N197" s="25" t="s">
        <v>92</v>
      </c>
      <c r="O197" s="25" t="s">
        <v>92</v>
      </c>
      <c r="P197" s="25" t="s">
        <v>4025</v>
      </c>
      <c r="Q197" s="25" t="s">
        <v>2198</v>
      </c>
      <c r="R197" s="25" t="s">
        <v>4028</v>
      </c>
      <c r="S197" s="25" t="s">
        <v>3867</v>
      </c>
      <c r="T197" s="25" t="s">
        <v>4029</v>
      </c>
      <c r="U197" s="25" t="s">
        <v>4030</v>
      </c>
      <c r="V197" s="27">
        <v>52521256</v>
      </c>
      <c r="W197" s="27"/>
      <c r="X197" s="25"/>
      <c r="Y197" s="28">
        <v>960279679</v>
      </c>
      <c r="Z197" s="25"/>
      <c r="AA197" s="25" t="s">
        <v>4031</v>
      </c>
      <c r="AB197" s="25" t="s">
        <v>443</v>
      </c>
      <c r="AC197" s="25" t="s">
        <v>443</v>
      </c>
      <c r="AD197" s="25">
        <v>0</v>
      </c>
      <c r="AE197" s="25">
        <v>0</v>
      </c>
      <c r="AF197" s="23">
        <v>0</v>
      </c>
      <c r="AG197" s="23">
        <v>0</v>
      </c>
      <c r="AH197" s="23">
        <v>0</v>
      </c>
      <c r="AI197" s="25">
        <v>59</v>
      </c>
      <c r="AJ197" s="25">
        <v>10</v>
      </c>
      <c r="AK197" s="25">
        <v>6</v>
      </c>
      <c r="AL197" s="25">
        <v>4</v>
      </c>
      <c r="AM197" s="25">
        <v>2</v>
      </c>
      <c r="AN197" s="25">
        <v>0</v>
      </c>
      <c r="AO197" s="25">
        <v>2</v>
      </c>
      <c r="AP197" s="25" t="s">
        <v>1792</v>
      </c>
      <c r="AQ197" s="25" t="s">
        <v>1792</v>
      </c>
      <c r="AR197" s="29" t="s">
        <v>1792</v>
      </c>
      <c r="AS197" s="29" t="s">
        <v>1792</v>
      </c>
      <c r="AT197" s="29" t="s">
        <v>1792</v>
      </c>
      <c r="AU197" s="29" t="s">
        <v>1792</v>
      </c>
      <c r="AV197" s="29" t="s">
        <v>1792</v>
      </c>
      <c r="AW197" s="29" t="s">
        <v>1792</v>
      </c>
      <c r="AX197" s="29" t="s">
        <v>1792</v>
      </c>
      <c r="AY197" s="25" t="s">
        <v>1792</v>
      </c>
      <c r="AZ197" s="25" t="s">
        <v>1792</v>
      </c>
      <c r="BA197" s="25" t="s">
        <v>1792</v>
      </c>
      <c r="BB197" s="25" t="s">
        <v>1792</v>
      </c>
      <c r="BC197" s="25" t="s">
        <v>1792</v>
      </c>
      <c r="BD197" s="25" t="s">
        <v>1792</v>
      </c>
      <c r="BE197" s="25" t="s">
        <v>1792</v>
      </c>
      <c r="BF197" s="25" t="s">
        <v>1792</v>
      </c>
      <c r="BG197" s="25" t="s">
        <v>1792</v>
      </c>
      <c r="BH197" s="25" t="s">
        <v>1792</v>
      </c>
      <c r="BI197" s="25" t="s">
        <v>1792</v>
      </c>
      <c r="BJ197" s="25" t="s">
        <v>1792</v>
      </c>
      <c r="BK197" s="25" t="s">
        <v>1792</v>
      </c>
      <c r="BL197" s="25" t="s">
        <v>1792</v>
      </c>
      <c r="BM197" s="25" t="s">
        <v>1792</v>
      </c>
      <c r="BN197" s="23">
        <v>5</v>
      </c>
      <c r="BO197" s="23">
        <v>20</v>
      </c>
      <c r="BP197" s="25" t="s">
        <v>1793</v>
      </c>
      <c r="BQ197" s="25">
        <v>10</v>
      </c>
      <c r="BR197" s="25">
        <v>-0.90417999999999998</v>
      </c>
      <c r="BS197" s="25">
        <v>-89.613020000000006</v>
      </c>
    </row>
    <row r="198" spans="1:71">
      <c r="A198" s="23" t="s">
        <v>82</v>
      </c>
      <c r="B198" s="53">
        <v>2000080024001</v>
      </c>
      <c r="C198" s="25" t="s">
        <v>1315</v>
      </c>
      <c r="D198" s="25">
        <v>2001501464</v>
      </c>
      <c r="E198" s="26">
        <v>43045</v>
      </c>
      <c r="F198" s="26">
        <v>43045</v>
      </c>
      <c r="G198" s="25" t="s">
        <v>925</v>
      </c>
      <c r="H198" s="25" t="s">
        <v>927</v>
      </c>
      <c r="I198" s="25" t="s">
        <v>942</v>
      </c>
      <c r="J198" s="25" t="s">
        <v>1790</v>
      </c>
      <c r="K198" s="25" t="s">
        <v>89</v>
      </c>
      <c r="L198" s="25" t="s">
        <v>4654</v>
      </c>
      <c r="M198" s="25" t="s">
        <v>4654</v>
      </c>
      <c r="N198" s="25" t="s">
        <v>92</v>
      </c>
      <c r="O198" s="25" t="s">
        <v>92</v>
      </c>
      <c r="P198" s="25" t="s">
        <v>4025</v>
      </c>
      <c r="Q198" s="25" t="s">
        <v>4099</v>
      </c>
      <c r="R198" s="25" t="s">
        <v>4655</v>
      </c>
      <c r="S198" s="25" t="s">
        <v>3867</v>
      </c>
      <c r="T198" s="25" t="s">
        <v>4656</v>
      </c>
      <c r="U198" s="25" t="s">
        <v>2189</v>
      </c>
      <c r="V198" s="27">
        <v>52520700</v>
      </c>
      <c r="W198" s="27"/>
      <c r="X198" s="25"/>
      <c r="Y198" s="28">
        <v>986760699</v>
      </c>
      <c r="Z198" s="25"/>
      <c r="AA198" s="25" t="s">
        <v>4657</v>
      </c>
      <c r="AB198" s="25" t="s">
        <v>443</v>
      </c>
      <c r="AC198" s="25" t="s">
        <v>443</v>
      </c>
      <c r="AD198" s="25">
        <v>0</v>
      </c>
      <c r="AE198" s="25">
        <v>0</v>
      </c>
      <c r="AF198" s="23">
        <v>0</v>
      </c>
      <c r="AG198" s="23">
        <v>0</v>
      </c>
      <c r="AH198" s="23">
        <v>0</v>
      </c>
      <c r="AI198" s="25">
        <v>60</v>
      </c>
      <c r="AJ198" s="25">
        <v>8</v>
      </c>
      <c r="AK198" s="25">
        <v>3</v>
      </c>
      <c r="AL198" s="25">
        <v>1</v>
      </c>
      <c r="AM198" s="25">
        <v>2</v>
      </c>
      <c r="AN198" s="25">
        <v>0</v>
      </c>
      <c r="AO198" s="25">
        <v>0</v>
      </c>
      <c r="AP198" s="25" t="s">
        <v>1792</v>
      </c>
      <c r="AQ198" s="25" t="s">
        <v>1792</v>
      </c>
      <c r="AR198" s="29" t="s">
        <v>1792</v>
      </c>
      <c r="AS198" s="29" t="s">
        <v>1792</v>
      </c>
      <c r="AT198" s="29" t="s">
        <v>1792</v>
      </c>
      <c r="AU198" s="29" t="s">
        <v>1792</v>
      </c>
      <c r="AV198" s="29" t="s">
        <v>1792</v>
      </c>
      <c r="AW198" s="29" t="s">
        <v>1792</v>
      </c>
      <c r="AX198" s="29" t="s">
        <v>1792</v>
      </c>
      <c r="AY198" s="25" t="s">
        <v>1792</v>
      </c>
      <c r="AZ198" s="25" t="s">
        <v>1792</v>
      </c>
      <c r="BA198" s="25" t="s">
        <v>1792</v>
      </c>
      <c r="BB198" s="25" t="s">
        <v>1792</v>
      </c>
      <c r="BC198" s="25" t="s">
        <v>1792</v>
      </c>
      <c r="BD198" s="25" t="s">
        <v>1792</v>
      </c>
      <c r="BE198" s="25" t="s">
        <v>1792</v>
      </c>
      <c r="BF198" s="25" t="s">
        <v>1792</v>
      </c>
      <c r="BG198" s="25" t="s">
        <v>1792</v>
      </c>
      <c r="BH198" s="25" t="s">
        <v>1792</v>
      </c>
      <c r="BI198" s="25" t="s">
        <v>1792</v>
      </c>
      <c r="BJ198" s="25" t="s">
        <v>1792</v>
      </c>
      <c r="BK198" s="25" t="s">
        <v>1792</v>
      </c>
      <c r="BL198" s="25" t="s">
        <v>1792</v>
      </c>
      <c r="BM198" s="25" t="s">
        <v>1792</v>
      </c>
      <c r="BN198" s="23">
        <v>0</v>
      </c>
      <c r="BO198" s="23">
        <v>0</v>
      </c>
      <c r="BP198" s="25" t="s">
        <v>1793</v>
      </c>
      <c r="BQ198" s="30">
        <v>0</v>
      </c>
      <c r="BR198" s="30"/>
      <c r="BS198" s="30"/>
    </row>
    <row r="199" spans="1:71">
      <c r="A199" s="23" t="s">
        <v>82</v>
      </c>
      <c r="B199" s="24">
        <v>1307559359001</v>
      </c>
      <c r="C199" s="25" t="s">
        <v>755</v>
      </c>
      <c r="D199" s="25">
        <v>2001500594</v>
      </c>
      <c r="E199" s="26">
        <v>39083</v>
      </c>
      <c r="F199" s="26">
        <v>39083</v>
      </c>
      <c r="G199" s="25" t="s">
        <v>925</v>
      </c>
      <c r="H199" s="25" t="s">
        <v>941</v>
      </c>
      <c r="I199" s="25" t="s">
        <v>1015</v>
      </c>
      <c r="J199" s="25" t="s">
        <v>1790</v>
      </c>
      <c r="K199" s="25" t="s">
        <v>89</v>
      </c>
      <c r="L199" s="25" t="s">
        <v>1329</v>
      </c>
      <c r="M199" s="25" t="s">
        <v>1329</v>
      </c>
      <c r="N199" s="25" t="s">
        <v>92</v>
      </c>
      <c r="O199" s="25" t="s">
        <v>92</v>
      </c>
      <c r="P199" s="25" t="s">
        <v>4025</v>
      </c>
      <c r="Q199" s="25"/>
      <c r="R199" s="25"/>
      <c r="S199" s="25"/>
      <c r="T199" s="25"/>
      <c r="U199" s="25" t="s">
        <v>120</v>
      </c>
      <c r="V199" s="27">
        <v>52520990</v>
      </c>
      <c r="W199" s="27"/>
      <c r="X199" s="25"/>
      <c r="Y199" s="28"/>
      <c r="Z199" s="25"/>
      <c r="AA199" s="25" t="s">
        <v>577</v>
      </c>
      <c r="AB199" s="25" t="s">
        <v>443</v>
      </c>
      <c r="AC199" s="25" t="s">
        <v>443</v>
      </c>
      <c r="AD199" s="25">
        <v>0</v>
      </c>
      <c r="AE199" s="25">
        <v>0</v>
      </c>
      <c r="AF199" s="23">
        <v>0</v>
      </c>
      <c r="AG199" s="23">
        <v>0</v>
      </c>
      <c r="AH199" s="23">
        <v>0</v>
      </c>
      <c r="AI199" s="25">
        <v>40</v>
      </c>
      <c r="AJ199" s="25">
        <v>10</v>
      </c>
      <c r="AK199" s="25">
        <v>2</v>
      </c>
      <c r="AL199" s="25">
        <v>0</v>
      </c>
      <c r="AM199" s="25">
        <v>0</v>
      </c>
      <c r="AN199" s="25">
        <v>0</v>
      </c>
      <c r="AO199" s="25">
        <v>0</v>
      </c>
      <c r="AP199" s="25" t="s">
        <v>1792</v>
      </c>
      <c r="AQ199" s="25" t="s">
        <v>1792</v>
      </c>
      <c r="AR199" s="29" t="s">
        <v>1792</v>
      </c>
      <c r="AS199" s="29" t="s">
        <v>1792</v>
      </c>
      <c r="AT199" s="29" t="s">
        <v>1792</v>
      </c>
      <c r="AU199" s="29" t="s">
        <v>1792</v>
      </c>
      <c r="AV199" s="29" t="s">
        <v>1792</v>
      </c>
      <c r="AW199" s="29" t="s">
        <v>1792</v>
      </c>
      <c r="AX199" s="29" t="s">
        <v>1792</v>
      </c>
      <c r="AY199" s="25" t="s">
        <v>1792</v>
      </c>
      <c r="AZ199" s="25" t="s">
        <v>1792</v>
      </c>
      <c r="BA199" s="25" t="s">
        <v>1792</v>
      </c>
      <c r="BB199" s="25" t="s">
        <v>1792</v>
      </c>
      <c r="BC199" s="25" t="s">
        <v>1792</v>
      </c>
      <c r="BD199" s="25" t="s">
        <v>1792</v>
      </c>
      <c r="BE199" s="25" t="s">
        <v>1792</v>
      </c>
      <c r="BF199" s="25" t="s">
        <v>1792</v>
      </c>
      <c r="BG199" s="25" t="s">
        <v>1792</v>
      </c>
      <c r="BH199" s="25" t="s">
        <v>1792</v>
      </c>
      <c r="BI199" s="25" t="s">
        <v>1792</v>
      </c>
      <c r="BJ199" s="25" t="s">
        <v>1792</v>
      </c>
      <c r="BK199" s="25" t="s">
        <v>1792</v>
      </c>
      <c r="BL199" s="25" t="s">
        <v>1792</v>
      </c>
      <c r="BM199" s="25" t="s">
        <v>1792</v>
      </c>
      <c r="BN199" s="23">
        <v>0</v>
      </c>
      <c r="BO199" s="23">
        <v>0</v>
      </c>
      <c r="BP199" s="25" t="s">
        <v>1793</v>
      </c>
      <c r="BQ199" s="25">
        <v>0</v>
      </c>
      <c r="BR199" s="25">
        <v>-0.90125999999999995</v>
      </c>
      <c r="BS199" s="25">
        <v>-89.611360000000005</v>
      </c>
    </row>
    <row r="200" spans="1:71">
      <c r="A200" s="23" t="s">
        <v>82</v>
      </c>
      <c r="B200" s="24">
        <v>2000000105001</v>
      </c>
      <c r="C200" s="25" t="s">
        <v>1327</v>
      </c>
      <c r="D200" s="25">
        <v>2001500018</v>
      </c>
      <c r="E200" s="26">
        <v>38353</v>
      </c>
      <c r="F200" s="26">
        <v>38353</v>
      </c>
      <c r="G200" s="25" t="s">
        <v>925</v>
      </c>
      <c r="H200" s="25" t="s">
        <v>941</v>
      </c>
      <c r="I200" s="25" t="s">
        <v>928</v>
      </c>
      <c r="J200" s="25" t="s">
        <v>1790</v>
      </c>
      <c r="K200" s="25" t="s">
        <v>89</v>
      </c>
      <c r="L200" s="25" t="s">
        <v>1279</v>
      </c>
      <c r="M200" s="25" t="s">
        <v>1279</v>
      </c>
      <c r="N200" s="25" t="s">
        <v>92</v>
      </c>
      <c r="O200" s="25" t="s">
        <v>92</v>
      </c>
      <c r="P200" s="25" t="s">
        <v>4025</v>
      </c>
      <c r="Q200" s="25"/>
      <c r="R200" s="25"/>
      <c r="S200" s="25"/>
      <c r="T200" s="25"/>
      <c r="U200" s="25" t="s">
        <v>1328</v>
      </c>
      <c r="V200" s="27">
        <v>52520017</v>
      </c>
      <c r="W200" s="27">
        <v>52520242</v>
      </c>
      <c r="X200" s="25"/>
      <c r="Y200" s="28"/>
      <c r="Z200" s="25"/>
      <c r="AA200" s="25" t="s">
        <v>1280</v>
      </c>
      <c r="AB200" s="25" t="s">
        <v>443</v>
      </c>
      <c r="AC200" s="25" t="s">
        <v>443</v>
      </c>
      <c r="AD200" s="25">
        <v>0</v>
      </c>
      <c r="AE200" s="25">
        <v>0</v>
      </c>
      <c r="AF200" s="23">
        <v>0</v>
      </c>
      <c r="AG200" s="23">
        <v>0</v>
      </c>
      <c r="AH200" s="23">
        <v>0</v>
      </c>
      <c r="AI200" s="25">
        <v>32</v>
      </c>
      <c r="AJ200" s="25">
        <v>8</v>
      </c>
      <c r="AK200" s="25">
        <v>3</v>
      </c>
      <c r="AL200" s="25">
        <v>0</v>
      </c>
      <c r="AM200" s="25">
        <v>0</v>
      </c>
      <c r="AN200" s="25">
        <v>0</v>
      </c>
      <c r="AO200" s="25">
        <v>0</v>
      </c>
      <c r="AP200" s="25" t="s">
        <v>1792</v>
      </c>
      <c r="AQ200" s="25" t="s">
        <v>1792</v>
      </c>
      <c r="AR200" s="29" t="s">
        <v>1792</v>
      </c>
      <c r="AS200" s="29" t="s">
        <v>1792</v>
      </c>
      <c r="AT200" s="29" t="s">
        <v>1792</v>
      </c>
      <c r="AU200" s="29" t="s">
        <v>1792</v>
      </c>
      <c r="AV200" s="29" t="s">
        <v>1792</v>
      </c>
      <c r="AW200" s="29" t="s">
        <v>1792</v>
      </c>
      <c r="AX200" s="29" t="s">
        <v>1792</v>
      </c>
      <c r="AY200" s="25" t="s">
        <v>1792</v>
      </c>
      <c r="AZ200" s="25" t="s">
        <v>1792</v>
      </c>
      <c r="BA200" s="25" t="s">
        <v>1792</v>
      </c>
      <c r="BB200" s="25" t="s">
        <v>1792</v>
      </c>
      <c r="BC200" s="25" t="s">
        <v>1792</v>
      </c>
      <c r="BD200" s="25" t="s">
        <v>1792</v>
      </c>
      <c r="BE200" s="25" t="s">
        <v>1792</v>
      </c>
      <c r="BF200" s="25" t="s">
        <v>1792</v>
      </c>
      <c r="BG200" s="25" t="s">
        <v>1792</v>
      </c>
      <c r="BH200" s="25" t="s">
        <v>1792</v>
      </c>
      <c r="BI200" s="25" t="s">
        <v>1792</v>
      </c>
      <c r="BJ200" s="25" t="s">
        <v>1792</v>
      </c>
      <c r="BK200" s="25" t="s">
        <v>1792</v>
      </c>
      <c r="BL200" s="25" t="s">
        <v>1792</v>
      </c>
      <c r="BM200" s="25" t="s">
        <v>1792</v>
      </c>
      <c r="BN200" s="23">
        <v>0</v>
      </c>
      <c r="BO200" s="23">
        <v>0</v>
      </c>
      <c r="BP200" s="25" t="s">
        <v>1793</v>
      </c>
      <c r="BQ200" s="25">
        <v>0</v>
      </c>
      <c r="BR200" s="25">
        <v>-0.90142999999999995</v>
      </c>
      <c r="BS200" s="25">
        <v>-89.611230000000006</v>
      </c>
    </row>
    <row r="201" spans="1:71">
      <c r="A201" s="23" t="s">
        <v>82</v>
      </c>
      <c r="B201" s="24">
        <v>909351769001</v>
      </c>
      <c r="C201" s="25" t="s">
        <v>1319</v>
      </c>
      <c r="D201" s="25">
        <v>2001500023</v>
      </c>
      <c r="E201" s="26">
        <v>38718</v>
      </c>
      <c r="F201" s="26">
        <v>38718</v>
      </c>
      <c r="G201" s="25" t="s">
        <v>925</v>
      </c>
      <c r="H201" s="25" t="s">
        <v>941</v>
      </c>
      <c r="I201" s="25" t="s">
        <v>942</v>
      </c>
      <c r="J201" s="25" t="s">
        <v>1790</v>
      </c>
      <c r="K201" s="25" t="s">
        <v>89</v>
      </c>
      <c r="L201" s="25" t="s">
        <v>1320</v>
      </c>
      <c r="M201" s="25" t="s">
        <v>1320</v>
      </c>
      <c r="N201" s="25" t="s">
        <v>92</v>
      </c>
      <c r="O201" s="25" t="s">
        <v>92</v>
      </c>
      <c r="P201" s="25" t="s">
        <v>4025</v>
      </c>
      <c r="Q201" s="25"/>
      <c r="R201" s="25"/>
      <c r="S201" s="25"/>
      <c r="T201" s="25"/>
      <c r="U201" s="25" t="s">
        <v>2190</v>
      </c>
      <c r="V201" s="27">
        <v>52520973</v>
      </c>
      <c r="W201" s="27"/>
      <c r="X201" s="25"/>
      <c r="Y201" s="28"/>
      <c r="Z201" s="25"/>
      <c r="AA201" s="30" t="s">
        <v>443</v>
      </c>
      <c r="AB201" s="25" t="s">
        <v>443</v>
      </c>
      <c r="AC201" s="25" t="s">
        <v>443</v>
      </c>
      <c r="AD201" s="25">
        <v>0</v>
      </c>
      <c r="AE201" s="25">
        <v>0</v>
      </c>
      <c r="AF201" s="23">
        <v>0</v>
      </c>
      <c r="AG201" s="23">
        <v>0</v>
      </c>
      <c r="AH201" s="23">
        <v>0</v>
      </c>
      <c r="AI201" s="25">
        <v>16</v>
      </c>
      <c r="AJ201" s="25">
        <v>4</v>
      </c>
      <c r="AK201" s="25">
        <v>1</v>
      </c>
      <c r="AL201" s="25">
        <v>0</v>
      </c>
      <c r="AM201" s="25">
        <v>0</v>
      </c>
      <c r="AN201" s="25">
        <v>0</v>
      </c>
      <c r="AO201" s="25">
        <v>0</v>
      </c>
      <c r="AP201" s="25" t="s">
        <v>1792</v>
      </c>
      <c r="AQ201" s="25" t="s">
        <v>1792</v>
      </c>
      <c r="AR201" s="29" t="s">
        <v>1792</v>
      </c>
      <c r="AS201" s="29" t="s">
        <v>1792</v>
      </c>
      <c r="AT201" s="29" t="s">
        <v>1792</v>
      </c>
      <c r="AU201" s="29" t="s">
        <v>1792</v>
      </c>
      <c r="AV201" s="29" t="s">
        <v>1792</v>
      </c>
      <c r="AW201" s="29" t="s">
        <v>1792</v>
      </c>
      <c r="AX201" s="29" t="s">
        <v>1792</v>
      </c>
      <c r="AY201" s="25" t="s">
        <v>1792</v>
      </c>
      <c r="AZ201" s="25" t="s">
        <v>1792</v>
      </c>
      <c r="BA201" s="25" t="s">
        <v>1792</v>
      </c>
      <c r="BB201" s="25" t="s">
        <v>1792</v>
      </c>
      <c r="BC201" s="25" t="s">
        <v>1792</v>
      </c>
      <c r="BD201" s="25" t="s">
        <v>1792</v>
      </c>
      <c r="BE201" s="25" t="s">
        <v>1792</v>
      </c>
      <c r="BF201" s="25" t="s">
        <v>1792</v>
      </c>
      <c r="BG201" s="25" t="s">
        <v>1792</v>
      </c>
      <c r="BH201" s="25" t="s">
        <v>1792</v>
      </c>
      <c r="BI201" s="25" t="s">
        <v>1792</v>
      </c>
      <c r="BJ201" s="25" t="s">
        <v>1792</v>
      </c>
      <c r="BK201" s="25" t="s">
        <v>1792</v>
      </c>
      <c r="BL201" s="25" t="s">
        <v>1792</v>
      </c>
      <c r="BM201" s="25" t="s">
        <v>1792</v>
      </c>
      <c r="BN201" s="23">
        <v>0</v>
      </c>
      <c r="BO201" s="23">
        <v>0</v>
      </c>
      <c r="BP201" s="25" t="s">
        <v>1793</v>
      </c>
      <c r="BQ201" s="25">
        <v>0</v>
      </c>
      <c r="BR201" s="25">
        <v>-0.90193999999999996</v>
      </c>
      <c r="BS201" s="25">
        <v>-89.61157</v>
      </c>
    </row>
    <row r="202" spans="1:71">
      <c r="A202" s="23" t="s">
        <v>82</v>
      </c>
      <c r="B202" s="24">
        <v>1705220372001</v>
      </c>
      <c r="C202" s="25" t="s">
        <v>1373</v>
      </c>
      <c r="D202" s="25">
        <v>2001500915</v>
      </c>
      <c r="E202" s="26">
        <v>41275</v>
      </c>
      <c r="F202" s="26">
        <v>41275</v>
      </c>
      <c r="G202" s="25" t="s">
        <v>925</v>
      </c>
      <c r="H202" s="25" t="s">
        <v>941</v>
      </c>
      <c r="I202" s="25" t="s">
        <v>942</v>
      </c>
      <c r="J202" s="25" t="s">
        <v>1790</v>
      </c>
      <c r="K202" s="25" t="s">
        <v>89</v>
      </c>
      <c r="L202" s="25" t="s">
        <v>1374</v>
      </c>
      <c r="M202" s="25" t="s">
        <v>1374</v>
      </c>
      <c r="N202" s="25" t="s">
        <v>92</v>
      </c>
      <c r="O202" s="25" t="s">
        <v>92</v>
      </c>
      <c r="P202" s="25" t="s">
        <v>4025</v>
      </c>
      <c r="Q202" s="25"/>
      <c r="R202" s="25"/>
      <c r="S202" s="25"/>
      <c r="T202" s="25"/>
      <c r="U202" s="25" t="s">
        <v>2191</v>
      </c>
      <c r="V202" s="27">
        <v>52520248</v>
      </c>
      <c r="W202" s="27"/>
      <c r="X202" s="25"/>
      <c r="Y202" s="28"/>
      <c r="Z202" s="25"/>
      <c r="AA202" s="25" t="s">
        <v>1375</v>
      </c>
      <c r="AB202" s="25" t="s">
        <v>443</v>
      </c>
      <c r="AC202" s="25" t="s">
        <v>443</v>
      </c>
      <c r="AD202" s="25">
        <v>0</v>
      </c>
      <c r="AE202" s="25">
        <v>0</v>
      </c>
      <c r="AF202" s="23">
        <v>0</v>
      </c>
      <c r="AG202" s="23">
        <v>0</v>
      </c>
      <c r="AH202" s="23">
        <v>0</v>
      </c>
      <c r="AI202" s="25">
        <v>24</v>
      </c>
      <c r="AJ202" s="25">
        <v>6</v>
      </c>
      <c r="AK202" s="25">
        <v>2</v>
      </c>
      <c r="AL202" s="25">
        <v>0</v>
      </c>
      <c r="AM202" s="25">
        <v>0</v>
      </c>
      <c r="AN202" s="25">
        <v>0</v>
      </c>
      <c r="AO202" s="25">
        <v>0</v>
      </c>
      <c r="AP202" s="25" t="s">
        <v>1792</v>
      </c>
      <c r="AQ202" s="25" t="s">
        <v>1792</v>
      </c>
      <c r="AR202" s="29" t="s">
        <v>1792</v>
      </c>
      <c r="AS202" s="29" t="s">
        <v>1792</v>
      </c>
      <c r="AT202" s="29" t="s">
        <v>1792</v>
      </c>
      <c r="AU202" s="29" t="s">
        <v>1792</v>
      </c>
      <c r="AV202" s="29" t="s">
        <v>1792</v>
      </c>
      <c r="AW202" s="29" t="s">
        <v>1792</v>
      </c>
      <c r="AX202" s="29" t="s">
        <v>1792</v>
      </c>
      <c r="AY202" s="25" t="s">
        <v>1792</v>
      </c>
      <c r="AZ202" s="25" t="s">
        <v>1792</v>
      </c>
      <c r="BA202" s="25" t="s">
        <v>1792</v>
      </c>
      <c r="BB202" s="25" t="s">
        <v>1792</v>
      </c>
      <c r="BC202" s="25" t="s">
        <v>1792</v>
      </c>
      <c r="BD202" s="25" t="s">
        <v>1792</v>
      </c>
      <c r="BE202" s="25" t="s">
        <v>1792</v>
      </c>
      <c r="BF202" s="25" t="s">
        <v>1792</v>
      </c>
      <c r="BG202" s="25" t="s">
        <v>1792</v>
      </c>
      <c r="BH202" s="25" t="s">
        <v>1792</v>
      </c>
      <c r="BI202" s="25" t="s">
        <v>1792</v>
      </c>
      <c r="BJ202" s="25" t="s">
        <v>1792</v>
      </c>
      <c r="BK202" s="25" t="s">
        <v>1792</v>
      </c>
      <c r="BL202" s="25" t="s">
        <v>1792</v>
      </c>
      <c r="BM202" s="25" t="s">
        <v>1792</v>
      </c>
      <c r="BN202" s="23">
        <v>0</v>
      </c>
      <c r="BO202" s="23">
        <v>0</v>
      </c>
      <c r="BP202" s="25" t="s">
        <v>1793</v>
      </c>
      <c r="BQ202" s="25">
        <v>0</v>
      </c>
      <c r="BR202" s="25">
        <v>-0.90808</v>
      </c>
      <c r="BS202" s="25">
        <v>-89.559799999999996</v>
      </c>
    </row>
    <row r="203" spans="1:71">
      <c r="A203" s="23" t="s">
        <v>82</v>
      </c>
      <c r="B203" s="24">
        <v>2000021580001</v>
      </c>
      <c r="C203" s="25" t="s">
        <v>1321</v>
      </c>
      <c r="D203" s="25">
        <v>2001500701</v>
      </c>
      <c r="E203" s="26">
        <v>39814</v>
      </c>
      <c r="F203" s="26">
        <v>39814</v>
      </c>
      <c r="G203" s="25" t="s">
        <v>925</v>
      </c>
      <c r="H203" s="25" t="s">
        <v>941</v>
      </c>
      <c r="I203" s="25" t="s">
        <v>942</v>
      </c>
      <c r="J203" s="25" t="s">
        <v>1790</v>
      </c>
      <c r="K203" s="25" t="s">
        <v>89</v>
      </c>
      <c r="L203" s="25" t="s">
        <v>1322</v>
      </c>
      <c r="M203" s="25" t="s">
        <v>1322</v>
      </c>
      <c r="N203" s="25" t="s">
        <v>92</v>
      </c>
      <c r="O203" s="25" t="s">
        <v>92</v>
      </c>
      <c r="P203" s="25" t="s">
        <v>4025</v>
      </c>
      <c r="Q203" s="25"/>
      <c r="R203" s="25"/>
      <c r="S203" s="25"/>
      <c r="T203" s="25"/>
      <c r="U203" s="25" t="s">
        <v>2192</v>
      </c>
      <c r="V203" s="27">
        <v>52520440</v>
      </c>
      <c r="W203" s="27"/>
      <c r="X203" s="25"/>
      <c r="Y203" s="28"/>
      <c r="Z203" s="25"/>
      <c r="AA203" s="25" t="s">
        <v>1323</v>
      </c>
      <c r="AB203" s="25" t="s">
        <v>443</v>
      </c>
      <c r="AC203" s="25" t="s">
        <v>443</v>
      </c>
      <c r="AD203" s="25">
        <v>0</v>
      </c>
      <c r="AE203" s="25">
        <v>0</v>
      </c>
      <c r="AF203" s="23">
        <v>0</v>
      </c>
      <c r="AG203" s="23">
        <v>0</v>
      </c>
      <c r="AH203" s="23">
        <v>0</v>
      </c>
      <c r="AI203" s="25">
        <v>48</v>
      </c>
      <c r="AJ203" s="25">
        <v>12</v>
      </c>
      <c r="AK203" s="25">
        <v>2</v>
      </c>
      <c r="AL203" s="25">
        <v>0</v>
      </c>
      <c r="AM203" s="25">
        <v>0</v>
      </c>
      <c r="AN203" s="25">
        <v>0</v>
      </c>
      <c r="AO203" s="25">
        <v>0</v>
      </c>
      <c r="AP203" s="25" t="s">
        <v>1792</v>
      </c>
      <c r="AQ203" s="25" t="s">
        <v>1792</v>
      </c>
      <c r="AR203" s="29" t="s">
        <v>1792</v>
      </c>
      <c r="AS203" s="29" t="s">
        <v>1792</v>
      </c>
      <c r="AT203" s="29" t="s">
        <v>1792</v>
      </c>
      <c r="AU203" s="29" t="s">
        <v>1792</v>
      </c>
      <c r="AV203" s="29" t="s">
        <v>1792</v>
      </c>
      <c r="AW203" s="29" t="s">
        <v>1792</v>
      </c>
      <c r="AX203" s="29" t="s">
        <v>1792</v>
      </c>
      <c r="AY203" s="25" t="s">
        <v>1792</v>
      </c>
      <c r="AZ203" s="25" t="s">
        <v>1792</v>
      </c>
      <c r="BA203" s="25" t="s">
        <v>1792</v>
      </c>
      <c r="BB203" s="25" t="s">
        <v>1792</v>
      </c>
      <c r="BC203" s="25" t="s">
        <v>1792</v>
      </c>
      <c r="BD203" s="25" t="s">
        <v>1792</v>
      </c>
      <c r="BE203" s="25" t="s">
        <v>1792</v>
      </c>
      <c r="BF203" s="25" t="s">
        <v>1792</v>
      </c>
      <c r="BG203" s="25" t="s">
        <v>1792</v>
      </c>
      <c r="BH203" s="25" t="s">
        <v>1792</v>
      </c>
      <c r="BI203" s="25" t="s">
        <v>1792</v>
      </c>
      <c r="BJ203" s="25" t="s">
        <v>1792</v>
      </c>
      <c r="BK203" s="25" t="s">
        <v>1792</v>
      </c>
      <c r="BL203" s="25" t="s">
        <v>1792</v>
      </c>
      <c r="BM203" s="25" t="s">
        <v>1792</v>
      </c>
      <c r="BN203" s="23">
        <v>0</v>
      </c>
      <c r="BO203" s="23">
        <v>0</v>
      </c>
      <c r="BP203" s="25" t="s">
        <v>1793</v>
      </c>
      <c r="BQ203" s="25">
        <v>0</v>
      </c>
      <c r="BR203" s="25">
        <v>-0.90427000000000002</v>
      </c>
      <c r="BS203" s="25">
        <v>-89.611999999999995</v>
      </c>
    </row>
    <row r="204" spans="1:71">
      <c r="A204" s="23" t="s">
        <v>82</v>
      </c>
      <c r="B204" s="24">
        <v>910972983001</v>
      </c>
      <c r="C204" s="25" t="s">
        <v>2193</v>
      </c>
      <c r="D204" s="25">
        <v>2001500945</v>
      </c>
      <c r="E204" s="26">
        <v>41640</v>
      </c>
      <c r="F204" s="26">
        <v>41640</v>
      </c>
      <c r="G204" s="25" t="s">
        <v>925</v>
      </c>
      <c r="H204" s="25" t="s">
        <v>941</v>
      </c>
      <c r="I204" s="25" t="s">
        <v>942</v>
      </c>
      <c r="J204" s="25" t="s">
        <v>1790</v>
      </c>
      <c r="K204" s="25" t="s">
        <v>89</v>
      </c>
      <c r="L204" s="25" t="s">
        <v>1324</v>
      </c>
      <c r="M204" s="25" t="s">
        <v>1324</v>
      </c>
      <c r="N204" s="25" t="s">
        <v>92</v>
      </c>
      <c r="O204" s="25" t="s">
        <v>92</v>
      </c>
      <c r="P204" s="25" t="s">
        <v>4025</v>
      </c>
      <c r="Q204" s="25"/>
      <c r="R204" s="25"/>
      <c r="S204" s="25"/>
      <c r="T204" s="25"/>
      <c r="U204" s="25" t="s">
        <v>2194</v>
      </c>
      <c r="V204" s="27">
        <v>52520036</v>
      </c>
      <c r="W204" s="27"/>
      <c r="X204" s="25"/>
      <c r="Y204" s="28"/>
      <c r="Z204" s="25"/>
      <c r="AA204" s="25" t="s">
        <v>1325</v>
      </c>
      <c r="AB204" s="25" t="s">
        <v>443</v>
      </c>
      <c r="AC204" s="25" t="s">
        <v>443</v>
      </c>
      <c r="AD204" s="25">
        <v>0</v>
      </c>
      <c r="AE204" s="25">
        <v>0</v>
      </c>
      <c r="AF204" s="23">
        <v>0</v>
      </c>
      <c r="AG204" s="23">
        <v>0</v>
      </c>
      <c r="AH204" s="23">
        <v>0</v>
      </c>
      <c r="AI204" s="25">
        <v>16</v>
      </c>
      <c r="AJ204" s="25">
        <v>4</v>
      </c>
      <c r="AK204" s="25">
        <v>1</v>
      </c>
      <c r="AL204" s="25">
        <v>0</v>
      </c>
      <c r="AM204" s="25">
        <v>0</v>
      </c>
      <c r="AN204" s="25">
        <v>0</v>
      </c>
      <c r="AO204" s="25">
        <v>0</v>
      </c>
      <c r="AP204" s="25" t="s">
        <v>1792</v>
      </c>
      <c r="AQ204" s="25" t="s">
        <v>1792</v>
      </c>
      <c r="AR204" s="29" t="s">
        <v>1792</v>
      </c>
      <c r="AS204" s="29" t="s">
        <v>1792</v>
      </c>
      <c r="AT204" s="29" t="s">
        <v>1792</v>
      </c>
      <c r="AU204" s="29" t="s">
        <v>1792</v>
      </c>
      <c r="AV204" s="29" t="s">
        <v>1792</v>
      </c>
      <c r="AW204" s="29" t="s">
        <v>1792</v>
      </c>
      <c r="AX204" s="29" t="s">
        <v>1792</v>
      </c>
      <c r="AY204" s="25" t="s">
        <v>1792</v>
      </c>
      <c r="AZ204" s="25" t="s">
        <v>1792</v>
      </c>
      <c r="BA204" s="25" t="s">
        <v>1792</v>
      </c>
      <c r="BB204" s="25" t="s">
        <v>1792</v>
      </c>
      <c r="BC204" s="25" t="s">
        <v>1792</v>
      </c>
      <c r="BD204" s="25" t="s">
        <v>1792</v>
      </c>
      <c r="BE204" s="25" t="s">
        <v>1792</v>
      </c>
      <c r="BF204" s="25" t="s">
        <v>1792</v>
      </c>
      <c r="BG204" s="25" t="s">
        <v>1792</v>
      </c>
      <c r="BH204" s="25" t="s">
        <v>1792</v>
      </c>
      <c r="BI204" s="25" t="s">
        <v>1792</v>
      </c>
      <c r="BJ204" s="25" t="s">
        <v>1792</v>
      </c>
      <c r="BK204" s="25" t="s">
        <v>1792</v>
      </c>
      <c r="BL204" s="25" t="s">
        <v>1792</v>
      </c>
      <c r="BM204" s="25" t="s">
        <v>1792</v>
      </c>
      <c r="BN204" s="23">
        <v>0</v>
      </c>
      <c r="BO204" s="23">
        <v>0</v>
      </c>
      <c r="BP204" s="25" t="s">
        <v>1793</v>
      </c>
      <c r="BQ204" s="25">
        <v>0</v>
      </c>
      <c r="BR204" s="25">
        <v>-0.90068000000000004</v>
      </c>
      <c r="BS204" s="25">
        <v>-89.610889999999998</v>
      </c>
    </row>
    <row r="205" spans="1:71">
      <c r="A205" s="23" t="s">
        <v>82</v>
      </c>
      <c r="B205" s="24">
        <v>908017221001</v>
      </c>
      <c r="C205" s="25" t="s">
        <v>1365</v>
      </c>
      <c r="D205" s="25">
        <v>2001500830</v>
      </c>
      <c r="E205" s="26">
        <v>40544</v>
      </c>
      <c r="F205" s="26">
        <v>40544</v>
      </c>
      <c r="G205" s="25" t="s">
        <v>925</v>
      </c>
      <c r="H205" s="25" t="s">
        <v>973</v>
      </c>
      <c r="I205" s="25" t="s">
        <v>928</v>
      </c>
      <c r="J205" s="25" t="s">
        <v>1790</v>
      </c>
      <c r="K205" s="25" t="s">
        <v>89</v>
      </c>
      <c r="L205" s="25" t="s">
        <v>1366</v>
      </c>
      <c r="M205" s="25" t="s">
        <v>1366</v>
      </c>
      <c r="N205" s="25" t="s">
        <v>92</v>
      </c>
      <c r="O205" s="25" t="s">
        <v>92</v>
      </c>
      <c r="P205" s="25" t="s">
        <v>4025</v>
      </c>
      <c r="Q205" s="25"/>
      <c r="R205" s="25"/>
      <c r="S205" s="25"/>
      <c r="T205" s="25"/>
      <c r="U205" s="25"/>
      <c r="V205" s="27">
        <v>52520597</v>
      </c>
      <c r="W205" s="39"/>
      <c r="X205" s="25"/>
      <c r="Y205" s="33">
        <v>993984808</v>
      </c>
      <c r="Z205" s="25"/>
      <c r="AA205" s="25" t="s">
        <v>1367</v>
      </c>
      <c r="AB205" s="25" t="s">
        <v>443</v>
      </c>
      <c r="AC205" s="25" t="s">
        <v>443</v>
      </c>
      <c r="AD205" s="25">
        <v>0</v>
      </c>
      <c r="AE205" s="25">
        <v>0</v>
      </c>
      <c r="AF205" s="23">
        <v>0</v>
      </c>
      <c r="AG205" s="23">
        <v>0</v>
      </c>
      <c r="AH205" s="23">
        <v>0</v>
      </c>
      <c r="AI205" s="25">
        <v>40</v>
      </c>
      <c r="AJ205" s="25">
        <v>9</v>
      </c>
      <c r="AK205" s="25">
        <v>2</v>
      </c>
      <c r="AL205" s="25">
        <v>1</v>
      </c>
      <c r="AM205" s="25">
        <v>1</v>
      </c>
      <c r="AN205" s="25">
        <v>0</v>
      </c>
      <c r="AO205" s="25">
        <v>1</v>
      </c>
      <c r="AP205" s="25" t="s">
        <v>1801</v>
      </c>
      <c r="AQ205" s="25" t="s">
        <v>1801</v>
      </c>
      <c r="AR205" s="29" t="s">
        <v>1792</v>
      </c>
      <c r="AS205" s="29" t="s">
        <v>1792</v>
      </c>
      <c r="AT205" s="29" t="s">
        <v>1792</v>
      </c>
      <c r="AU205" s="29" t="s">
        <v>1792</v>
      </c>
      <c r="AV205" s="29" t="s">
        <v>1792</v>
      </c>
      <c r="AW205" s="29" t="s">
        <v>1792</v>
      </c>
      <c r="AX205" s="29" t="s">
        <v>1792</v>
      </c>
      <c r="AY205" s="25" t="s">
        <v>1792</v>
      </c>
      <c r="AZ205" s="25" t="s">
        <v>1792</v>
      </c>
      <c r="BA205" s="25" t="s">
        <v>1792</v>
      </c>
      <c r="BB205" s="25" t="s">
        <v>1792</v>
      </c>
      <c r="BC205" s="25" t="s">
        <v>1792</v>
      </c>
      <c r="BD205" s="25" t="s">
        <v>1792</v>
      </c>
      <c r="BE205" s="25" t="s">
        <v>1792</v>
      </c>
      <c r="BF205" s="25" t="s">
        <v>1792</v>
      </c>
      <c r="BG205" s="25" t="s">
        <v>1792</v>
      </c>
      <c r="BH205" s="25" t="s">
        <v>1792</v>
      </c>
      <c r="BI205" s="25" t="s">
        <v>1792</v>
      </c>
      <c r="BJ205" s="25" t="s">
        <v>1792</v>
      </c>
      <c r="BK205" s="25" t="s">
        <v>1792</v>
      </c>
      <c r="BL205" s="25" t="s">
        <v>1792</v>
      </c>
      <c r="BM205" s="25" t="s">
        <v>1792</v>
      </c>
      <c r="BN205" s="23">
        <v>0</v>
      </c>
      <c r="BO205" s="23">
        <v>0</v>
      </c>
      <c r="BP205" s="25" t="s">
        <v>1793</v>
      </c>
      <c r="BQ205" s="25">
        <v>0</v>
      </c>
      <c r="BR205" s="25">
        <v>-0.90658000000000005</v>
      </c>
      <c r="BS205" s="25">
        <v>-89.601479999999995</v>
      </c>
    </row>
    <row r="206" spans="1:71">
      <c r="A206" s="23" t="s">
        <v>82</v>
      </c>
      <c r="B206" s="24">
        <v>1713156832001</v>
      </c>
      <c r="C206" s="25" t="s">
        <v>1368</v>
      </c>
      <c r="D206" s="25">
        <v>2001500043</v>
      </c>
      <c r="E206" s="26">
        <v>38353</v>
      </c>
      <c r="F206" s="26">
        <v>38353</v>
      </c>
      <c r="G206" s="25" t="s">
        <v>925</v>
      </c>
      <c r="H206" s="25" t="s">
        <v>973</v>
      </c>
      <c r="I206" s="25" t="s">
        <v>928</v>
      </c>
      <c r="J206" s="25" t="s">
        <v>1790</v>
      </c>
      <c r="K206" s="25" t="s">
        <v>89</v>
      </c>
      <c r="L206" s="25" t="s">
        <v>1369</v>
      </c>
      <c r="M206" s="25" t="s">
        <v>1369</v>
      </c>
      <c r="N206" s="25" t="s">
        <v>92</v>
      </c>
      <c r="O206" s="25" t="s">
        <v>92</v>
      </c>
      <c r="P206" s="25" t="s">
        <v>4025</v>
      </c>
      <c r="Q206" s="25"/>
      <c r="R206" s="25"/>
      <c r="S206" s="25"/>
      <c r="T206" s="25"/>
      <c r="U206" s="25"/>
      <c r="V206" s="27">
        <v>52520899</v>
      </c>
      <c r="W206" s="27"/>
      <c r="X206" s="25"/>
      <c r="Y206" s="28"/>
      <c r="Z206" s="25"/>
      <c r="AA206" s="25" t="s">
        <v>1334</v>
      </c>
      <c r="AB206" s="25" t="s">
        <v>443</v>
      </c>
      <c r="AC206" s="25" t="s">
        <v>443</v>
      </c>
      <c r="AD206" s="25">
        <v>0</v>
      </c>
      <c r="AE206" s="25">
        <v>0</v>
      </c>
      <c r="AF206" s="23">
        <v>0</v>
      </c>
      <c r="AG206" s="23">
        <v>0</v>
      </c>
      <c r="AH206" s="23">
        <v>0</v>
      </c>
      <c r="AI206" s="25">
        <v>80</v>
      </c>
      <c r="AJ206" s="25">
        <v>20</v>
      </c>
      <c r="AK206" s="25">
        <v>3</v>
      </c>
      <c r="AL206" s="25">
        <v>0</v>
      </c>
      <c r="AM206" s="25">
        <v>0</v>
      </c>
      <c r="AN206" s="25">
        <v>0</v>
      </c>
      <c r="AO206" s="25">
        <v>0</v>
      </c>
      <c r="AP206" s="25" t="s">
        <v>1792</v>
      </c>
      <c r="AQ206" s="25" t="s">
        <v>1792</v>
      </c>
      <c r="AR206" s="29" t="s">
        <v>1792</v>
      </c>
      <c r="AS206" s="29" t="s">
        <v>1792</v>
      </c>
      <c r="AT206" s="29" t="s">
        <v>1792</v>
      </c>
      <c r="AU206" s="29" t="s">
        <v>1792</v>
      </c>
      <c r="AV206" s="29" t="s">
        <v>1792</v>
      </c>
      <c r="AW206" s="29" t="s">
        <v>1792</v>
      </c>
      <c r="AX206" s="29" t="s">
        <v>1792</v>
      </c>
      <c r="AY206" s="25" t="s">
        <v>1792</v>
      </c>
      <c r="AZ206" s="25" t="s">
        <v>1792</v>
      </c>
      <c r="BA206" s="25" t="s">
        <v>1792</v>
      </c>
      <c r="BB206" s="25" t="s">
        <v>1792</v>
      </c>
      <c r="BC206" s="25" t="s">
        <v>1792</v>
      </c>
      <c r="BD206" s="25" t="s">
        <v>1792</v>
      </c>
      <c r="BE206" s="25" t="s">
        <v>1792</v>
      </c>
      <c r="BF206" s="25" t="s">
        <v>1792</v>
      </c>
      <c r="BG206" s="25" t="s">
        <v>1792</v>
      </c>
      <c r="BH206" s="25" t="s">
        <v>1792</v>
      </c>
      <c r="BI206" s="25" t="s">
        <v>1792</v>
      </c>
      <c r="BJ206" s="25" t="s">
        <v>1792</v>
      </c>
      <c r="BK206" s="25" t="s">
        <v>1792</v>
      </c>
      <c r="BL206" s="25" t="s">
        <v>1792</v>
      </c>
      <c r="BM206" s="25" t="s">
        <v>1792</v>
      </c>
      <c r="BN206" s="23">
        <v>0</v>
      </c>
      <c r="BO206" s="23">
        <v>0</v>
      </c>
      <c r="BP206" s="25" t="s">
        <v>1793</v>
      </c>
      <c r="BQ206" s="25">
        <v>0</v>
      </c>
      <c r="BR206" s="25">
        <v>-0.90017999999999998</v>
      </c>
      <c r="BS206" s="25">
        <v>-89.607650000000007</v>
      </c>
    </row>
    <row r="207" spans="1:71">
      <c r="A207" s="23" t="s">
        <v>82</v>
      </c>
      <c r="B207" s="24">
        <v>2000062477001</v>
      </c>
      <c r="C207" s="25" t="s">
        <v>1370</v>
      </c>
      <c r="D207" s="25">
        <v>2001500829</v>
      </c>
      <c r="E207" s="26">
        <v>40544</v>
      </c>
      <c r="F207" s="26">
        <v>40544</v>
      </c>
      <c r="G207" s="25" t="s">
        <v>925</v>
      </c>
      <c r="H207" s="25" t="s">
        <v>973</v>
      </c>
      <c r="I207" s="25" t="s">
        <v>928</v>
      </c>
      <c r="J207" s="25" t="s">
        <v>1790</v>
      </c>
      <c r="K207" s="25" t="s">
        <v>89</v>
      </c>
      <c r="L207" s="25" t="s">
        <v>1371</v>
      </c>
      <c r="M207" s="25" t="s">
        <v>1371</v>
      </c>
      <c r="N207" s="25" t="s">
        <v>92</v>
      </c>
      <c r="O207" s="25" t="s">
        <v>92</v>
      </c>
      <c r="P207" s="25" t="s">
        <v>4025</v>
      </c>
      <c r="Q207" s="25"/>
      <c r="R207" s="25"/>
      <c r="S207" s="25"/>
      <c r="T207" s="25"/>
      <c r="U207" s="25"/>
      <c r="V207" s="27">
        <v>52520202</v>
      </c>
      <c r="W207" s="27"/>
      <c r="X207" s="25"/>
      <c r="Y207" s="28"/>
      <c r="Z207" s="25"/>
      <c r="AA207" s="25" t="s">
        <v>1372</v>
      </c>
      <c r="AB207" s="25" t="s">
        <v>443</v>
      </c>
      <c r="AC207" s="25" t="s">
        <v>443</v>
      </c>
      <c r="AD207" s="25">
        <v>0</v>
      </c>
      <c r="AE207" s="25">
        <v>0</v>
      </c>
      <c r="AF207" s="23">
        <v>0</v>
      </c>
      <c r="AG207" s="23">
        <v>0</v>
      </c>
      <c r="AH207" s="23">
        <v>0</v>
      </c>
      <c r="AI207" s="25">
        <v>104</v>
      </c>
      <c r="AJ207" s="25">
        <v>11</v>
      </c>
      <c r="AK207" s="25">
        <v>6</v>
      </c>
      <c r="AL207" s="25">
        <v>0</v>
      </c>
      <c r="AM207" s="25">
        <v>0</v>
      </c>
      <c r="AN207" s="25">
        <v>0</v>
      </c>
      <c r="AO207" s="25">
        <v>0</v>
      </c>
      <c r="AP207" s="25" t="s">
        <v>1792</v>
      </c>
      <c r="AQ207" s="25" t="s">
        <v>1792</v>
      </c>
      <c r="AR207" s="29" t="s">
        <v>1792</v>
      </c>
      <c r="AS207" s="29" t="s">
        <v>1792</v>
      </c>
      <c r="AT207" s="29" t="s">
        <v>1792</v>
      </c>
      <c r="AU207" s="29" t="s">
        <v>1792</v>
      </c>
      <c r="AV207" s="29" t="s">
        <v>1792</v>
      </c>
      <c r="AW207" s="29" t="s">
        <v>1792</v>
      </c>
      <c r="AX207" s="29" t="s">
        <v>1792</v>
      </c>
      <c r="AY207" s="25" t="s">
        <v>1792</v>
      </c>
      <c r="AZ207" s="25" t="s">
        <v>1792</v>
      </c>
      <c r="BA207" s="25" t="s">
        <v>1792</v>
      </c>
      <c r="BB207" s="25" t="s">
        <v>1792</v>
      </c>
      <c r="BC207" s="25" t="s">
        <v>1792</v>
      </c>
      <c r="BD207" s="25" t="s">
        <v>1792</v>
      </c>
      <c r="BE207" s="25" t="s">
        <v>1792</v>
      </c>
      <c r="BF207" s="25" t="s">
        <v>1792</v>
      </c>
      <c r="BG207" s="25" t="s">
        <v>1792</v>
      </c>
      <c r="BH207" s="25" t="s">
        <v>1792</v>
      </c>
      <c r="BI207" s="25" t="s">
        <v>1792</v>
      </c>
      <c r="BJ207" s="25" t="s">
        <v>1792</v>
      </c>
      <c r="BK207" s="25" t="s">
        <v>1792</v>
      </c>
      <c r="BL207" s="25" t="s">
        <v>1792</v>
      </c>
      <c r="BM207" s="25" t="s">
        <v>1792</v>
      </c>
      <c r="BN207" s="23">
        <v>0</v>
      </c>
      <c r="BO207" s="23">
        <v>0</v>
      </c>
      <c r="BP207" s="25" t="s">
        <v>1793</v>
      </c>
      <c r="BQ207" s="25">
        <v>0</v>
      </c>
      <c r="BR207" s="25">
        <v>-0.90046000000000004</v>
      </c>
      <c r="BS207" s="25">
        <v>-89.608270000000005</v>
      </c>
    </row>
    <row r="208" spans="1:71">
      <c r="A208" s="23" t="s">
        <v>82</v>
      </c>
      <c r="B208" s="24">
        <v>2000077962001</v>
      </c>
      <c r="C208" s="25" t="s">
        <v>967</v>
      </c>
      <c r="D208" s="25">
        <v>2001501387</v>
      </c>
      <c r="E208" s="26">
        <v>42619</v>
      </c>
      <c r="F208" s="26">
        <v>42619</v>
      </c>
      <c r="G208" s="25" t="s">
        <v>925</v>
      </c>
      <c r="H208" s="25" t="s">
        <v>948</v>
      </c>
      <c r="I208" s="25" t="s">
        <v>928</v>
      </c>
      <c r="J208" s="25" t="s">
        <v>1790</v>
      </c>
      <c r="K208" s="25" t="s">
        <v>89</v>
      </c>
      <c r="L208" s="25" t="s">
        <v>968</v>
      </c>
      <c r="M208" s="25" t="s">
        <v>968</v>
      </c>
      <c r="N208" s="25" t="s">
        <v>92</v>
      </c>
      <c r="O208" s="25" t="s">
        <v>92</v>
      </c>
      <c r="P208" s="25" t="s">
        <v>4025</v>
      </c>
      <c r="Q208" s="25"/>
      <c r="R208" s="25"/>
      <c r="S208" s="25"/>
      <c r="T208" s="25"/>
      <c r="U208" s="25" t="s">
        <v>2196</v>
      </c>
      <c r="V208" s="27"/>
      <c r="W208" s="27"/>
      <c r="X208" s="25"/>
      <c r="Y208" s="28">
        <v>996440167</v>
      </c>
      <c r="Z208" s="25"/>
      <c r="AA208" s="25" t="s">
        <v>1311</v>
      </c>
      <c r="AB208" s="25" t="s">
        <v>443</v>
      </c>
      <c r="AC208" s="25" t="s">
        <v>443</v>
      </c>
      <c r="AD208" s="25">
        <v>0</v>
      </c>
      <c r="AE208" s="25">
        <v>0</v>
      </c>
      <c r="AF208" s="23">
        <v>0</v>
      </c>
      <c r="AG208" s="23">
        <v>0</v>
      </c>
      <c r="AH208" s="23">
        <v>0</v>
      </c>
      <c r="AI208" s="25">
        <v>32</v>
      </c>
      <c r="AJ208" s="25">
        <v>8</v>
      </c>
      <c r="AK208" s="25">
        <v>4</v>
      </c>
      <c r="AL208" s="25">
        <v>0</v>
      </c>
      <c r="AM208" s="25">
        <v>0</v>
      </c>
      <c r="AN208" s="25">
        <v>0</v>
      </c>
      <c r="AO208" s="25">
        <v>0</v>
      </c>
      <c r="AP208" s="25" t="s">
        <v>1792</v>
      </c>
      <c r="AQ208" s="25" t="s">
        <v>1792</v>
      </c>
      <c r="AR208" s="29" t="s">
        <v>1792</v>
      </c>
      <c r="AS208" s="29" t="s">
        <v>1792</v>
      </c>
      <c r="AT208" s="29" t="s">
        <v>1792</v>
      </c>
      <c r="AU208" s="29" t="s">
        <v>1792</v>
      </c>
      <c r="AV208" s="29" t="s">
        <v>1792</v>
      </c>
      <c r="AW208" s="29" t="s">
        <v>1792</v>
      </c>
      <c r="AX208" s="29" t="s">
        <v>1792</v>
      </c>
      <c r="AY208" s="25" t="s">
        <v>1792</v>
      </c>
      <c r="AZ208" s="25" t="s">
        <v>1792</v>
      </c>
      <c r="BA208" s="25" t="s">
        <v>1792</v>
      </c>
      <c r="BB208" s="25" t="s">
        <v>1792</v>
      </c>
      <c r="BC208" s="25" t="s">
        <v>1792</v>
      </c>
      <c r="BD208" s="25" t="s">
        <v>1792</v>
      </c>
      <c r="BE208" s="25" t="s">
        <v>1792</v>
      </c>
      <c r="BF208" s="25" t="s">
        <v>1792</v>
      </c>
      <c r="BG208" s="25" t="s">
        <v>1792</v>
      </c>
      <c r="BH208" s="25" t="s">
        <v>1792</v>
      </c>
      <c r="BI208" s="25" t="s">
        <v>1792</v>
      </c>
      <c r="BJ208" s="25" t="s">
        <v>1792</v>
      </c>
      <c r="BK208" s="25" t="s">
        <v>1792</v>
      </c>
      <c r="BL208" s="25" t="s">
        <v>1792</v>
      </c>
      <c r="BM208" s="25" t="s">
        <v>1792</v>
      </c>
      <c r="BN208" s="23">
        <v>0</v>
      </c>
      <c r="BO208" s="23">
        <v>0</v>
      </c>
      <c r="BP208" s="25" t="s">
        <v>1793</v>
      </c>
      <c r="BQ208" s="25">
        <v>0</v>
      </c>
      <c r="BR208" s="25">
        <v>-0.90134000000000003</v>
      </c>
      <c r="BS208" s="25">
        <v>-89.610680000000002</v>
      </c>
    </row>
    <row r="209" spans="1:71">
      <c r="A209" s="23" t="s">
        <v>82</v>
      </c>
      <c r="B209" s="24">
        <v>2000023149001</v>
      </c>
      <c r="C209" s="25" t="s">
        <v>1316</v>
      </c>
      <c r="D209" s="25">
        <v>2001500899</v>
      </c>
      <c r="E209" s="26">
        <v>41275</v>
      </c>
      <c r="F209" s="26">
        <v>41275</v>
      </c>
      <c r="G209" s="25" t="s">
        <v>925</v>
      </c>
      <c r="H209" s="25" t="s">
        <v>1718</v>
      </c>
      <c r="I209" s="25" t="s">
        <v>928</v>
      </c>
      <c r="J209" s="25" t="s">
        <v>1790</v>
      </c>
      <c r="K209" s="25" t="s">
        <v>89</v>
      </c>
      <c r="L209" s="25" t="s">
        <v>1317</v>
      </c>
      <c r="M209" s="25" t="s">
        <v>1317</v>
      </c>
      <c r="N209" s="25" t="s">
        <v>92</v>
      </c>
      <c r="O209" s="25" t="s">
        <v>92</v>
      </c>
      <c r="P209" s="25" t="s">
        <v>4025</v>
      </c>
      <c r="Q209" s="25"/>
      <c r="R209" s="25"/>
      <c r="S209" s="25"/>
      <c r="T209" s="25"/>
      <c r="U209" s="25"/>
      <c r="V209" s="27"/>
      <c r="W209" s="27"/>
      <c r="X209" s="25"/>
      <c r="Y209" s="28">
        <v>985854618</v>
      </c>
      <c r="Z209" s="25"/>
      <c r="AA209" s="25" t="s">
        <v>1318</v>
      </c>
      <c r="AB209" s="25" t="s">
        <v>443</v>
      </c>
      <c r="AC209" s="25" t="s">
        <v>443</v>
      </c>
      <c r="AD209" s="25">
        <v>0</v>
      </c>
      <c r="AE209" s="25">
        <v>0</v>
      </c>
      <c r="AF209" s="23">
        <v>0</v>
      </c>
      <c r="AG209" s="23">
        <v>0</v>
      </c>
      <c r="AH209" s="23">
        <v>0</v>
      </c>
      <c r="AI209" s="25">
        <v>30</v>
      </c>
      <c r="AJ209" s="25">
        <v>6</v>
      </c>
      <c r="AK209" s="25">
        <v>3</v>
      </c>
      <c r="AL209" s="25">
        <v>0</v>
      </c>
      <c r="AM209" s="25">
        <v>0</v>
      </c>
      <c r="AN209" s="25">
        <v>0</v>
      </c>
      <c r="AO209" s="25">
        <v>0</v>
      </c>
      <c r="AP209" s="25" t="s">
        <v>1792</v>
      </c>
      <c r="AQ209" s="25" t="s">
        <v>1792</v>
      </c>
      <c r="AR209" s="29" t="s">
        <v>1792</v>
      </c>
      <c r="AS209" s="29" t="s">
        <v>1792</v>
      </c>
      <c r="AT209" s="29" t="s">
        <v>1792</v>
      </c>
      <c r="AU209" s="29" t="s">
        <v>1792</v>
      </c>
      <c r="AV209" s="29" t="s">
        <v>1792</v>
      </c>
      <c r="AW209" s="29" t="s">
        <v>1792</v>
      </c>
      <c r="AX209" s="29" t="s">
        <v>1792</v>
      </c>
      <c r="AY209" s="25" t="s">
        <v>1792</v>
      </c>
      <c r="AZ209" s="25" t="s">
        <v>1792</v>
      </c>
      <c r="BA209" s="25" t="s">
        <v>1792</v>
      </c>
      <c r="BB209" s="25" t="s">
        <v>1792</v>
      </c>
      <c r="BC209" s="25" t="s">
        <v>1792</v>
      </c>
      <c r="BD209" s="25" t="s">
        <v>1792</v>
      </c>
      <c r="BE209" s="25" t="s">
        <v>1792</v>
      </c>
      <c r="BF209" s="25" t="s">
        <v>1792</v>
      </c>
      <c r="BG209" s="25" t="s">
        <v>1792</v>
      </c>
      <c r="BH209" s="25" t="s">
        <v>1792</v>
      </c>
      <c r="BI209" s="25" t="s">
        <v>1792</v>
      </c>
      <c r="BJ209" s="25" t="s">
        <v>1792</v>
      </c>
      <c r="BK209" s="25" t="s">
        <v>1792</v>
      </c>
      <c r="BL209" s="25" t="s">
        <v>1792</v>
      </c>
      <c r="BM209" s="25" t="s">
        <v>1792</v>
      </c>
      <c r="BN209" s="23">
        <v>0</v>
      </c>
      <c r="BO209" s="23">
        <v>0</v>
      </c>
      <c r="BP209" s="25" t="s">
        <v>1793</v>
      </c>
      <c r="BQ209" s="25">
        <v>0</v>
      </c>
      <c r="BR209" s="25">
        <v>-0.90188999999999997</v>
      </c>
      <c r="BS209" s="25">
        <v>-89.606459999999998</v>
      </c>
    </row>
    <row r="210" spans="1:71">
      <c r="A210" s="23" t="s">
        <v>82</v>
      </c>
      <c r="B210" s="24">
        <v>1713156832001</v>
      </c>
      <c r="C210" s="25" t="s">
        <v>1331</v>
      </c>
      <c r="D210" s="25">
        <v>2001500987</v>
      </c>
      <c r="E210" s="26">
        <v>41640</v>
      </c>
      <c r="F210" s="26">
        <v>41640</v>
      </c>
      <c r="G210" s="25" t="s">
        <v>925</v>
      </c>
      <c r="H210" s="25" t="s">
        <v>990</v>
      </c>
      <c r="I210" s="25" t="s">
        <v>928</v>
      </c>
      <c r="J210" s="25" t="s">
        <v>1790</v>
      </c>
      <c r="K210" s="25" t="s">
        <v>89</v>
      </c>
      <c r="L210" s="25" t="s">
        <v>1332</v>
      </c>
      <c r="M210" s="25" t="s">
        <v>1332</v>
      </c>
      <c r="N210" s="25" t="s">
        <v>92</v>
      </c>
      <c r="O210" s="25" t="s">
        <v>92</v>
      </c>
      <c r="P210" s="25" t="s">
        <v>4025</v>
      </c>
      <c r="Q210" s="25"/>
      <c r="R210" s="25"/>
      <c r="S210" s="25"/>
      <c r="T210" s="25"/>
      <c r="U210" s="25" t="s">
        <v>1333</v>
      </c>
      <c r="V210" s="27"/>
      <c r="W210" s="27"/>
      <c r="X210" s="25"/>
      <c r="Y210" s="28">
        <v>994619009</v>
      </c>
      <c r="Z210" s="25"/>
      <c r="AA210" s="25" t="s">
        <v>1334</v>
      </c>
      <c r="AB210" s="25" t="s">
        <v>443</v>
      </c>
      <c r="AC210" s="25" t="s">
        <v>443</v>
      </c>
      <c r="AD210" s="25">
        <v>0</v>
      </c>
      <c r="AE210" s="25">
        <v>0</v>
      </c>
      <c r="AF210" s="23">
        <v>0</v>
      </c>
      <c r="AG210" s="23">
        <v>0</v>
      </c>
      <c r="AH210" s="23">
        <v>0</v>
      </c>
      <c r="AI210" s="25">
        <v>52</v>
      </c>
      <c r="AJ210" s="25">
        <v>16</v>
      </c>
      <c r="AK210" s="25">
        <v>5</v>
      </c>
      <c r="AL210" s="25">
        <v>0</v>
      </c>
      <c r="AM210" s="25">
        <v>0</v>
      </c>
      <c r="AN210" s="25">
        <v>0</v>
      </c>
      <c r="AO210" s="25">
        <v>0</v>
      </c>
      <c r="AP210" s="25" t="s">
        <v>1792</v>
      </c>
      <c r="AQ210" s="25" t="s">
        <v>1792</v>
      </c>
      <c r="AR210" s="29" t="s">
        <v>1792</v>
      </c>
      <c r="AS210" s="29" t="s">
        <v>1792</v>
      </c>
      <c r="AT210" s="29" t="s">
        <v>1792</v>
      </c>
      <c r="AU210" s="29" t="s">
        <v>1792</v>
      </c>
      <c r="AV210" s="29" t="s">
        <v>1792</v>
      </c>
      <c r="AW210" s="29" t="s">
        <v>1792</v>
      </c>
      <c r="AX210" s="29" t="s">
        <v>1792</v>
      </c>
      <c r="AY210" s="25" t="s">
        <v>1792</v>
      </c>
      <c r="AZ210" s="25" t="s">
        <v>1792</v>
      </c>
      <c r="BA210" s="25" t="s">
        <v>1792</v>
      </c>
      <c r="BB210" s="25" t="s">
        <v>1792</v>
      </c>
      <c r="BC210" s="25" t="s">
        <v>1792</v>
      </c>
      <c r="BD210" s="25" t="s">
        <v>1792</v>
      </c>
      <c r="BE210" s="25" t="s">
        <v>1792</v>
      </c>
      <c r="BF210" s="25" t="s">
        <v>1792</v>
      </c>
      <c r="BG210" s="25" t="s">
        <v>1792</v>
      </c>
      <c r="BH210" s="25" t="s">
        <v>1792</v>
      </c>
      <c r="BI210" s="25" t="s">
        <v>1792</v>
      </c>
      <c r="BJ210" s="25" t="s">
        <v>1792</v>
      </c>
      <c r="BK210" s="25" t="s">
        <v>1792</v>
      </c>
      <c r="BL210" s="25" t="s">
        <v>1792</v>
      </c>
      <c r="BM210" s="25" t="s">
        <v>1792</v>
      </c>
      <c r="BN210" s="23">
        <v>0</v>
      </c>
      <c r="BO210" s="23">
        <v>0</v>
      </c>
      <c r="BP210" s="25" t="s">
        <v>1793</v>
      </c>
      <c r="BQ210" s="25">
        <v>0</v>
      </c>
      <c r="BR210" s="25">
        <v>-0.90037</v>
      </c>
      <c r="BS210" s="25">
        <v>-89.608029999999999</v>
      </c>
    </row>
    <row r="211" spans="1:71">
      <c r="A211" s="23" t="s">
        <v>82</v>
      </c>
      <c r="B211" s="24">
        <v>1711898948001</v>
      </c>
      <c r="C211" s="25" t="s">
        <v>1335</v>
      </c>
      <c r="D211" s="25">
        <v>2001500289</v>
      </c>
      <c r="E211" s="26">
        <v>38353</v>
      </c>
      <c r="F211" s="26">
        <v>38353</v>
      </c>
      <c r="G211" s="25" t="s">
        <v>925</v>
      </c>
      <c r="H211" s="25" t="s">
        <v>990</v>
      </c>
      <c r="I211" s="25" t="s">
        <v>928</v>
      </c>
      <c r="J211" s="25" t="s">
        <v>1790</v>
      </c>
      <c r="K211" s="25" t="s">
        <v>89</v>
      </c>
      <c r="L211" s="25" t="s">
        <v>1336</v>
      </c>
      <c r="M211" s="25" t="s">
        <v>1336</v>
      </c>
      <c r="N211" s="25" t="s">
        <v>92</v>
      </c>
      <c r="O211" s="25" t="s">
        <v>92</v>
      </c>
      <c r="P211" s="25" t="s">
        <v>4025</v>
      </c>
      <c r="Q211" s="25"/>
      <c r="R211" s="25"/>
      <c r="S211" s="25"/>
      <c r="T211" s="25"/>
      <c r="U211" s="25" t="s">
        <v>2197</v>
      </c>
      <c r="V211" s="27">
        <v>52520154</v>
      </c>
      <c r="W211" s="27"/>
      <c r="X211" s="25"/>
      <c r="Y211" s="28"/>
      <c r="Z211" s="25"/>
      <c r="AA211" s="25" t="s">
        <v>1337</v>
      </c>
      <c r="AB211" s="25" t="s">
        <v>443</v>
      </c>
      <c r="AC211" s="25" t="s">
        <v>443</v>
      </c>
      <c r="AD211" s="25">
        <v>0</v>
      </c>
      <c r="AE211" s="25">
        <v>0</v>
      </c>
      <c r="AF211" s="23">
        <v>0</v>
      </c>
      <c r="AG211" s="23">
        <v>0</v>
      </c>
      <c r="AH211" s="23">
        <v>0</v>
      </c>
      <c r="AI211" s="25">
        <v>86</v>
      </c>
      <c r="AJ211" s="25">
        <v>23</v>
      </c>
      <c r="AK211" s="25">
        <v>21</v>
      </c>
      <c r="AL211" s="25">
        <v>0</v>
      </c>
      <c r="AM211" s="25">
        <v>0</v>
      </c>
      <c r="AN211" s="25">
        <v>0</v>
      </c>
      <c r="AO211" s="25">
        <v>0</v>
      </c>
      <c r="AP211" s="25" t="s">
        <v>1792</v>
      </c>
      <c r="AQ211" s="25" t="s">
        <v>1792</v>
      </c>
      <c r="AR211" s="29" t="s">
        <v>1792</v>
      </c>
      <c r="AS211" s="29" t="s">
        <v>1792</v>
      </c>
      <c r="AT211" s="29" t="s">
        <v>1792</v>
      </c>
      <c r="AU211" s="29" t="s">
        <v>1792</v>
      </c>
      <c r="AV211" s="29" t="s">
        <v>1792</v>
      </c>
      <c r="AW211" s="29" t="s">
        <v>1792</v>
      </c>
      <c r="AX211" s="29" t="s">
        <v>1792</v>
      </c>
      <c r="AY211" s="25" t="s">
        <v>1792</v>
      </c>
      <c r="AZ211" s="25" t="s">
        <v>1792</v>
      </c>
      <c r="BA211" s="25" t="s">
        <v>1792</v>
      </c>
      <c r="BB211" s="25" t="s">
        <v>1792</v>
      </c>
      <c r="BC211" s="25" t="s">
        <v>1792</v>
      </c>
      <c r="BD211" s="25" t="s">
        <v>1792</v>
      </c>
      <c r="BE211" s="25" t="s">
        <v>1792</v>
      </c>
      <c r="BF211" s="25" t="s">
        <v>1792</v>
      </c>
      <c r="BG211" s="25" t="s">
        <v>1792</v>
      </c>
      <c r="BH211" s="25" t="s">
        <v>1792</v>
      </c>
      <c r="BI211" s="25" t="s">
        <v>1792</v>
      </c>
      <c r="BJ211" s="25" t="s">
        <v>1792</v>
      </c>
      <c r="BK211" s="25" t="s">
        <v>1792</v>
      </c>
      <c r="BL211" s="25" t="s">
        <v>1792</v>
      </c>
      <c r="BM211" s="25" t="s">
        <v>1792</v>
      </c>
      <c r="BN211" s="23">
        <v>0</v>
      </c>
      <c r="BO211" s="23">
        <v>0</v>
      </c>
      <c r="BP211" s="25" t="s">
        <v>1793</v>
      </c>
      <c r="BQ211" s="25">
        <v>0</v>
      </c>
      <c r="BR211" s="25">
        <v>-0.90273999999999999</v>
      </c>
      <c r="BS211" s="25">
        <v>-89.612399999999994</v>
      </c>
    </row>
    <row r="212" spans="1:71">
      <c r="A212" s="23" t="s">
        <v>82</v>
      </c>
      <c r="B212" s="24">
        <v>905388393001</v>
      </c>
      <c r="C212" s="25" t="s">
        <v>1338</v>
      </c>
      <c r="D212" s="25">
        <v>2001500027</v>
      </c>
      <c r="E212" s="26">
        <v>38353</v>
      </c>
      <c r="F212" s="26">
        <v>38353</v>
      </c>
      <c r="G212" s="25" t="s">
        <v>925</v>
      </c>
      <c r="H212" s="25" t="s">
        <v>990</v>
      </c>
      <c r="I212" s="25" t="s">
        <v>928</v>
      </c>
      <c r="J212" s="25" t="s">
        <v>1790</v>
      </c>
      <c r="K212" s="25" t="s">
        <v>89</v>
      </c>
      <c r="L212" s="25" t="s">
        <v>1339</v>
      </c>
      <c r="M212" s="25" t="s">
        <v>1339</v>
      </c>
      <c r="N212" s="25" t="s">
        <v>92</v>
      </c>
      <c r="O212" s="25" t="s">
        <v>92</v>
      </c>
      <c r="P212" s="25" t="s">
        <v>4025</v>
      </c>
      <c r="Q212" s="25"/>
      <c r="R212" s="25"/>
      <c r="S212" s="25"/>
      <c r="T212" s="25"/>
      <c r="U212" s="25" t="s">
        <v>2198</v>
      </c>
      <c r="V212" s="27">
        <v>52520324</v>
      </c>
      <c r="W212" s="27"/>
      <c r="X212" s="25"/>
      <c r="Y212" s="28"/>
      <c r="Z212" s="25"/>
      <c r="AA212" s="25" t="s">
        <v>4658</v>
      </c>
      <c r="AB212" s="25" t="s">
        <v>443</v>
      </c>
      <c r="AC212" s="25" t="s">
        <v>443</v>
      </c>
      <c r="AD212" s="25">
        <v>0</v>
      </c>
      <c r="AE212" s="25">
        <v>0</v>
      </c>
      <c r="AF212" s="23">
        <v>0</v>
      </c>
      <c r="AG212" s="23">
        <v>0</v>
      </c>
      <c r="AH212" s="23">
        <v>0</v>
      </c>
      <c r="AI212" s="25">
        <v>40</v>
      </c>
      <c r="AJ212" s="25">
        <v>9</v>
      </c>
      <c r="AK212" s="25">
        <v>7</v>
      </c>
      <c r="AL212" s="25">
        <v>0</v>
      </c>
      <c r="AM212" s="25">
        <v>0</v>
      </c>
      <c r="AN212" s="25">
        <v>0</v>
      </c>
      <c r="AO212" s="25">
        <v>0</v>
      </c>
      <c r="AP212" s="25" t="s">
        <v>1792</v>
      </c>
      <c r="AQ212" s="25" t="s">
        <v>1792</v>
      </c>
      <c r="AR212" s="29" t="s">
        <v>1792</v>
      </c>
      <c r="AS212" s="29" t="s">
        <v>1792</v>
      </c>
      <c r="AT212" s="29" t="s">
        <v>1792</v>
      </c>
      <c r="AU212" s="29" t="s">
        <v>1792</v>
      </c>
      <c r="AV212" s="29" t="s">
        <v>1792</v>
      </c>
      <c r="AW212" s="29" t="s">
        <v>1792</v>
      </c>
      <c r="AX212" s="29" t="s">
        <v>1792</v>
      </c>
      <c r="AY212" s="25" t="s">
        <v>1792</v>
      </c>
      <c r="AZ212" s="25" t="s">
        <v>1792</v>
      </c>
      <c r="BA212" s="25" t="s">
        <v>1792</v>
      </c>
      <c r="BB212" s="25" t="s">
        <v>1792</v>
      </c>
      <c r="BC212" s="25" t="s">
        <v>1792</v>
      </c>
      <c r="BD212" s="25" t="s">
        <v>1792</v>
      </c>
      <c r="BE212" s="25" t="s">
        <v>1792</v>
      </c>
      <c r="BF212" s="25" t="s">
        <v>1792</v>
      </c>
      <c r="BG212" s="25" t="s">
        <v>1792</v>
      </c>
      <c r="BH212" s="25" t="s">
        <v>1792</v>
      </c>
      <c r="BI212" s="25" t="s">
        <v>1792</v>
      </c>
      <c r="BJ212" s="25" t="s">
        <v>1792</v>
      </c>
      <c r="BK212" s="25" t="s">
        <v>1792</v>
      </c>
      <c r="BL212" s="25" t="s">
        <v>1792</v>
      </c>
      <c r="BM212" s="25" t="s">
        <v>1792</v>
      </c>
      <c r="BN212" s="23">
        <v>0</v>
      </c>
      <c r="BO212" s="23">
        <v>0</v>
      </c>
      <c r="BP212" s="25" t="s">
        <v>1793</v>
      </c>
      <c r="BQ212" s="25">
        <v>0</v>
      </c>
      <c r="BR212" s="25">
        <v>-0.90346000000000004</v>
      </c>
      <c r="BS212" s="25">
        <v>-89.613330000000005</v>
      </c>
    </row>
    <row r="213" spans="1:71">
      <c r="A213" s="23" t="s">
        <v>82</v>
      </c>
      <c r="B213" s="24">
        <v>921971438001</v>
      </c>
      <c r="C213" s="25" t="s">
        <v>1346</v>
      </c>
      <c r="D213" s="25">
        <v>2001501451</v>
      </c>
      <c r="E213" s="26">
        <v>42972</v>
      </c>
      <c r="F213" s="26">
        <v>42972</v>
      </c>
      <c r="G213" s="25" t="s">
        <v>925</v>
      </c>
      <c r="H213" s="25" t="s">
        <v>990</v>
      </c>
      <c r="I213" s="25" t="s">
        <v>928</v>
      </c>
      <c r="J213" s="25" t="s">
        <v>1790</v>
      </c>
      <c r="K213" s="25" t="s">
        <v>89</v>
      </c>
      <c r="L213" s="25" t="s">
        <v>2199</v>
      </c>
      <c r="M213" s="25" t="s">
        <v>2199</v>
      </c>
      <c r="N213" s="25" t="s">
        <v>92</v>
      </c>
      <c r="O213" s="25" t="s">
        <v>2200</v>
      </c>
      <c r="P213" s="25" t="s">
        <v>4025</v>
      </c>
      <c r="Q213" s="25"/>
      <c r="R213" s="25"/>
      <c r="S213" s="25"/>
      <c r="T213" s="25"/>
      <c r="U213" s="25" t="s">
        <v>2201</v>
      </c>
      <c r="V213" s="27">
        <v>52521543</v>
      </c>
      <c r="W213" s="27"/>
      <c r="X213" s="25"/>
      <c r="Y213" s="28"/>
      <c r="Z213" s="25"/>
      <c r="AA213" s="25" t="s">
        <v>2202</v>
      </c>
      <c r="AB213" s="25" t="s">
        <v>443</v>
      </c>
      <c r="AC213" s="25" t="s">
        <v>443</v>
      </c>
      <c r="AD213" s="25">
        <v>0</v>
      </c>
      <c r="AE213" s="25">
        <v>0</v>
      </c>
      <c r="AF213" s="23">
        <v>0</v>
      </c>
      <c r="AG213" s="23">
        <v>0</v>
      </c>
      <c r="AH213" s="23">
        <v>0</v>
      </c>
      <c r="AI213" s="25">
        <v>50</v>
      </c>
      <c r="AJ213" s="25">
        <v>12</v>
      </c>
      <c r="AK213" s="25">
        <v>4</v>
      </c>
      <c r="AL213" s="25">
        <v>0</v>
      </c>
      <c r="AM213" s="25">
        <v>0</v>
      </c>
      <c r="AN213" s="25">
        <v>0</v>
      </c>
      <c r="AO213" s="25">
        <v>0</v>
      </c>
      <c r="AP213" s="25" t="s">
        <v>1792</v>
      </c>
      <c r="AQ213" s="25" t="s">
        <v>1792</v>
      </c>
      <c r="AR213" s="29" t="s">
        <v>1792</v>
      </c>
      <c r="AS213" s="29" t="s">
        <v>1792</v>
      </c>
      <c r="AT213" s="29" t="s">
        <v>1792</v>
      </c>
      <c r="AU213" s="29" t="s">
        <v>1792</v>
      </c>
      <c r="AV213" s="29" t="s">
        <v>1792</v>
      </c>
      <c r="AW213" s="29" t="s">
        <v>1792</v>
      </c>
      <c r="AX213" s="29" t="s">
        <v>1792</v>
      </c>
      <c r="AY213" s="25" t="s">
        <v>1792</v>
      </c>
      <c r="AZ213" s="25" t="s">
        <v>1792</v>
      </c>
      <c r="BA213" s="25" t="s">
        <v>1792</v>
      </c>
      <c r="BB213" s="25" t="s">
        <v>1792</v>
      </c>
      <c r="BC213" s="25" t="s">
        <v>1792</v>
      </c>
      <c r="BD213" s="25" t="s">
        <v>1792</v>
      </c>
      <c r="BE213" s="25" t="s">
        <v>1792</v>
      </c>
      <c r="BF213" s="25" t="s">
        <v>1792</v>
      </c>
      <c r="BG213" s="25" t="s">
        <v>1792</v>
      </c>
      <c r="BH213" s="25" t="s">
        <v>1792</v>
      </c>
      <c r="BI213" s="25" t="s">
        <v>1792</v>
      </c>
      <c r="BJ213" s="25" t="s">
        <v>1792</v>
      </c>
      <c r="BK213" s="25" t="s">
        <v>1792</v>
      </c>
      <c r="BL213" s="25" t="s">
        <v>1792</v>
      </c>
      <c r="BM213" s="25" t="s">
        <v>1792</v>
      </c>
      <c r="BN213" s="23">
        <v>0</v>
      </c>
      <c r="BO213" s="23">
        <v>0</v>
      </c>
      <c r="BP213" s="25" t="s">
        <v>1793</v>
      </c>
      <c r="BQ213" s="25">
        <v>0</v>
      </c>
      <c r="BR213" s="25">
        <v>-0.90234000000000003</v>
      </c>
      <c r="BS213" s="25">
        <v>-89.612089999999995</v>
      </c>
    </row>
    <row r="214" spans="1:71">
      <c r="A214" s="23" t="s">
        <v>82</v>
      </c>
      <c r="B214" s="24">
        <v>1725124257001</v>
      </c>
      <c r="C214" s="25" t="s">
        <v>1363</v>
      </c>
      <c r="D214" s="25">
        <v>2001501379</v>
      </c>
      <c r="E214" s="26">
        <v>42597</v>
      </c>
      <c r="F214" s="26">
        <v>42597</v>
      </c>
      <c r="G214" s="25" t="s">
        <v>925</v>
      </c>
      <c r="H214" s="25" t="s">
        <v>990</v>
      </c>
      <c r="I214" s="25" t="s">
        <v>928</v>
      </c>
      <c r="J214" s="25" t="s">
        <v>1790</v>
      </c>
      <c r="K214" s="25" t="s">
        <v>89</v>
      </c>
      <c r="L214" s="25" t="s">
        <v>1364</v>
      </c>
      <c r="M214" s="25" t="s">
        <v>1364</v>
      </c>
      <c r="N214" s="25" t="s">
        <v>92</v>
      </c>
      <c r="O214" s="25" t="s">
        <v>92</v>
      </c>
      <c r="P214" s="25" t="s">
        <v>4025</v>
      </c>
      <c r="Q214" s="25"/>
      <c r="R214" s="25"/>
      <c r="S214" s="25"/>
      <c r="T214" s="25"/>
      <c r="U214" s="25" t="s">
        <v>2203</v>
      </c>
      <c r="V214" s="27">
        <v>52520691</v>
      </c>
      <c r="W214" s="27"/>
      <c r="X214" s="25"/>
      <c r="Y214" s="28">
        <v>997638540</v>
      </c>
      <c r="Z214" s="25"/>
      <c r="AA214" s="25" t="s">
        <v>4659</v>
      </c>
      <c r="AB214" s="25" t="s">
        <v>443</v>
      </c>
      <c r="AC214" s="25" t="s">
        <v>443</v>
      </c>
      <c r="AD214" s="25">
        <v>0</v>
      </c>
      <c r="AE214" s="25">
        <v>0</v>
      </c>
      <c r="AF214" s="23">
        <v>0</v>
      </c>
      <c r="AG214" s="23">
        <v>0</v>
      </c>
      <c r="AH214" s="23">
        <v>0</v>
      </c>
      <c r="AI214" s="25">
        <v>44</v>
      </c>
      <c r="AJ214" s="25">
        <v>11</v>
      </c>
      <c r="AK214" s="25">
        <v>6</v>
      </c>
      <c r="AL214" s="25">
        <v>0</v>
      </c>
      <c r="AM214" s="25">
        <v>0</v>
      </c>
      <c r="AN214" s="25">
        <v>0</v>
      </c>
      <c r="AO214" s="25">
        <v>0</v>
      </c>
      <c r="AP214" s="25" t="s">
        <v>1792</v>
      </c>
      <c r="AQ214" s="25" t="s">
        <v>1792</v>
      </c>
      <c r="AR214" s="29" t="s">
        <v>1792</v>
      </c>
      <c r="AS214" s="29" t="s">
        <v>1792</v>
      </c>
      <c r="AT214" s="29" t="s">
        <v>1792</v>
      </c>
      <c r="AU214" s="29" t="s">
        <v>1792</v>
      </c>
      <c r="AV214" s="29" t="s">
        <v>1792</v>
      </c>
      <c r="AW214" s="29" t="s">
        <v>1792</v>
      </c>
      <c r="AX214" s="29" t="s">
        <v>1792</v>
      </c>
      <c r="AY214" s="25" t="s">
        <v>1792</v>
      </c>
      <c r="AZ214" s="25" t="s">
        <v>1792</v>
      </c>
      <c r="BA214" s="25" t="s">
        <v>1792</v>
      </c>
      <c r="BB214" s="25" t="s">
        <v>1792</v>
      </c>
      <c r="BC214" s="25" t="s">
        <v>1792</v>
      </c>
      <c r="BD214" s="25" t="s">
        <v>1792</v>
      </c>
      <c r="BE214" s="25" t="s">
        <v>1792</v>
      </c>
      <c r="BF214" s="25" t="s">
        <v>1792</v>
      </c>
      <c r="BG214" s="25" t="s">
        <v>1792</v>
      </c>
      <c r="BH214" s="25" t="s">
        <v>1792</v>
      </c>
      <c r="BI214" s="25" t="s">
        <v>1792</v>
      </c>
      <c r="BJ214" s="25" t="s">
        <v>1792</v>
      </c>
      <c r="BK214" s="25" t="s">
        <v>1792</v>
      </c>
      <c r="BL214" s="25" t="s">
        <v>1792</v>
      </c>
      <c r="BM214" s="25" t="s">
        <v>1792</v>
      </c>
      <c r="BN214" s="23">
        <v>0</v>
      </c>
      <c r="BO214" s="23">
        <v>0</v>
      </c>
      <c r="BP214" s="25" t="s">
        <v>1793</v>
      </c>
      <c r="BQ214" s="25">
        <v>0</v>
      </c>
      <c r="BR214" s="25"/>
      <c r="BS214" s="25"/>
    </row>
    <row r="215" spans="1:71">
      <c r="A215" s="23" t="s">
        <v>82</v>
      </c>
      <c r="B215" s="24">
        <v>2000023610001</v>
      </c>
      <c r="C215" s="25" t="s">
        <v>583</v>
      </c>
      <c r="D215" s="25">
        <v>2001500033</v>
      </c>
      <c r="E215" s="26">
        <v>42339</v>
      </c>
      <c r="F215" s="26">
        <v>40909</v>
      </c>
      <c r="G215" s="25" t="s">
        <v>925</v>
      </c>
      <c r="H215" s="25" t="s">
        <v>990</v>
      </c>
      <c r="I215" s="25" t="s">
        <v>928</v>
      </c>
      <c r="J215" s="25" t="s">
        <v>1790</v>
      </c>
      <c r="K215" s="25" t="s">
        <v>89</v>
      </c>
      <c r="L215" s="25" t="s">
        <v>1347</v>
      </c>
      <c r="M215" s="25" t="s">
        <v>1347</v>
      </c>
      <c r="N215" s="25" t="s">
        <v>92</v>
      </c>
      <c r="O215" s="25" t="s">
        <v>92</v>
      </c>
      <c r="P215" s="25" t="s">
        <v>4025</v>
      </c>
      <c r="Q215" s="25"/>
      <c r="R215" s="25"/>
      <c r="S215" s="25"/>
      <c r="T215" s="25"/>
      <c r="U215" s="25" t="s">
        <v>120</v>
      </c>
      <c r="V215" s="27">
        <v>52520608</v>
      </c>
      <c r="W215" s="27"/>
      <c r="X215" s="25"/>
      <c r="Y215" s="28"/>
      <c r="Z215" s="25"/>
      <c r="AA215" s="25" t="s">
        <v>1348</v>
      </c>
      <c r="AB215" s="25" t="s">
        <v>443</v>
      </c>
      <c r="AC215" s="37" t="s">
        <v>1349</v>
      </c>
      <c r="AD215" s="25">
        <v>0</v>
      </c>
      <c r="AE215" s="25">
        <v>0</v>
      </c>
      <c r="AF215" s="23">
        <v>0</v>
      </c>
      <c r="AG215" s="23">
        <v>0</v>
      </c>
      <c r="AH215" s="23">
        <v>0</v>
      </c>
      <c r="AI215" s="25">
        <v>40</v>
      </c>
      <c r="AJ215" s="25">
        <v>10</v>
      </c>
      <c r="AK215" s="25">
        <v>4</v>
      </c>
      <c r="AL215" s="25">
        <v>0</v>
      </c>
      <c r="AM215" s="25">
        <v>0</v>
      </c>
      <c r="AN215" s="25">
        <v>0</v>
      </c>
      <c r="AO215" s="25">
        <v>0</v>
      </c>
      <c r="AP215" s="25" t="s">
        <v>1792</v>
      </c>
      <c r="AQ215" s="25" t="s">
        <v>1792</v>
      </c>
      <c r="AR215" s="29" t="s">
        <v>1792</v>
      </c>
      <c r="AS215" s="29" t="s">
        <v>1792</v>
      </c>
      <c r="AT215" s="29" t="s">
        <v>1792</v>
      </c>
      <c r="AU215" s="29" t="s">
        <v>1792</v>
      </c>
      <c r="AV215" s="29" t="s">
        <v>1792</v>
      </c>
      <c r="AW215" s="29" t="s">
        <v>1792</v>
      </c>
      <c r="AX215" s="29" t="s">
        <v>1792</v>
      </c>
      <c r="AY215" s="25" t="s">
        <v>1792</v>
      </c>
      <c r="AZ215" s="25" t="s">
        <v>1792</v>
      </c>
      <c r="BA215" s="25" t="s">
        <v>1792</v>
      </c>
      <c r="BB215" s="25" t="s">
        <v>1792</v>
      </c>
      <c r="BC215" s="25" t="s">
        <v>1792</v>
      </c>
      <c r="BD215" s="25" t="s">
        <v>1792</v>
      </c>
      <c r="BE215" s="25" t="s">
        <v>1792</v>
      </c>
      <c r="BF215" s="25" t="s">
        <v>1792</v>
      </c>
      <c r="BG215" s="25" t="s">
        <v>1792</v>
      </c>
      <c r="BH215" s="25" t="s">
        <v>1792</v>
      </c>
      <c r="BI215" s="25" t="s">
        <v>1792</v>
      </c>
      <c r="BJ215" s="25" t="s">
        <v>1792</v>
      </c>
      <c r="BK215" s="25" t="s">
        <v>1792</v>
      </c>
      <c r="BL215" s="25" t="s">
        <v>1792</v>
      </c>
      <c r="BM215" s="25" t="s">
        <v>1792</v>
      </c>
      <c r="BN215" s="23">
        <v>0</v>
      </c>
      <c r="BO215" s="23">
        <v>0</v>
      </c>
      <c r="BP215" s="25" t="s">
        <v>1793</v>
      </c>
      <c r="BQ215" s="25">
        <v>0</v>
      </c>
      <c r="BR215" s="25">
        <v>-0.90037999999999996</v>
      </c>
      <c r="BS215" s="25">
        <v>-89.610370000000003</v>
      </c>
    </row>
    <row r="216" spans="1:71">
      <c r="A216" s="23" t="s">
        <v>82</v>
      </c>
      <c r="B216" s="24">
        <v>992819898001</v>
      </c>
      <c r="C216" s="25" t="s">
        <v>1376</v>
      </c>
      <c r="D216" s="25">
        <v>2001511051</v>
      </c>
      <c r="E216" s="26">
        <v>41100</v>
      </c>
      <c r="F216" s="26">
        <v>41100</v>
      </c>
      <c r="G216" s="25" t="s">
        <v>925</v>
      </c>
      <c r="H216" s="25" t="s">
        <v>990</v>
      </c>
      <c r="I216" s="25" t="s">
        <v>928</v>
      </c>
      <c r="J216" s="25" t="s">
        <v>1790</v>
      </c>
      <c r="K216" s="25" t="s">
        <v>89</v>
      </c>
      <c r="L216" s="25" t="s">
        <v>1377</v>
      </c>
      <c r="M216" s="25" t="s">
        <v>1378</v>
      </c>
      <c r="N216" s="25" t="s">
        <v>92</v>
      </c>
      <c r="O216" s="25" t="s">
        <v>92</v>
      </c>
      <c r="P216" s="25" t="s">
        <v>2205</v>
      </c>
      <c r="Q216" s="25"/>
      <c r="R216" s="25"/>
      <c r="S216" s="25"/>
      <c r="T216" s="25"/>
      <c r="U216" s="25" t="s">
        <v>2206</v>
      </c>
      <c r="V216" s="27"/>
      <c r="W216" s="27"/>
      <c r="X216" s="25"/>
      <c r="Y216" s="28">
        <v>992001615</v>
      </c>
      <c r="Z216" s="25"/>
      <c r="AA216" s="25" t="s">
        <v>1379</v>
      </c>
      <c r="AB216" s="25" t="s">
        <v>443</v>
      </c>
      <c r="AC216" s="25" t="s">
        <v>443</v>
      </c>
      <c r="AD216" s="25">
        <v>0</v>
      </c>
      <c r="AE216" s="25">
        <v>0</v>
      </c>
      <c r="AF216" s="23">
        <v>0</v>
      </c>
      <c r="AG216" s="23">
        <v>0</v>
      </c>
      <c r="AH216" s="23">
        <v>0</v>
      </c>
      <c r="AI216" s="25">
        <v>72</v>
      </c>
      <c r="AJ216" s="25">
        <v>18</v>
      </c>
      <c r="AK216" s="25">
        <v>17</v>
      </c>
      <c r="AL216" s="25">
        <v>0</v>
      </c>
      <c r="AM216" s="25">
        <v>0</v>
      </c>
      <c r="AN216" s="25">
        <v>0</v>
      </c>
      <c r="AO216" s="25">
        <v>0</v>
      </c>
      <c r="AP216" s="25" t="s">
        <v>1792</v>
      </c>
      <c r="AQ216" s="25" t="s">
        <v>1792</v>
      </c>
      <c r="AR216" s="29" t="s">
        <v>1792</v>
      </c>
      <c r="AS216" s="29" t="s">
        <v>1792</v>
      </c>
      <c r="AT216" s="29" t="s">
        <v>1792</v>
      </c>
      <c r="AU216" s="29" t="s">
        <v>1792</v>
      </c>
      <c r="AV216" s="29" t="s">
        <v>1792</v>
      </c>
      <c r="AW216" s="29" t="s">
        <v>1792</v>
      </c>
      <c r="AX216" s="29" t="s">
        <v>1792</v>
      </c>
      <c r="AY216" s="25" t="s">
        <v>1792</v>
      </c>
      <c r="AZ216" s="25" t="s">
        <v>1792</v>
      </c>
      <c r="BA216" s="25" t="s">
        <v>1792</v>
      </c>
      <c r="BB216" s="25" t="s">
        <v>1792</v>
      </c>
      <c r="BC216" s="25" t="s">
        <v>1792</v>
      </c>
      <c r="BD216" s="25" t="s">
        <v>1792</v>
      </c>
      <c r="BE216" s="25" t="s">
        <v>1792</v>
      </c>
      <c r="BF216" s="25" t="s">
        <v>1792</v>
      </c>
      <c r="BG216" s="25" t="s">
        <v>1792</v>
      </c>
      <c r="BH216" s="25" t="s">
        <v>1792</v>
      </c>
      <c r="BI216" s="25" t="s">
        <v>1792</v>
      </c>
      <c r="BJ216" s="25" t="s">
        <v>1792</v>
      </c>
      <c r="BK216" s="25" t="s">
        <v>1792</v>
      </c>
      <c r="BL216" s="25" t="s">
        <v>1792</v>
      </c>
      <c r="BM216" s="25" t="s">
        <v>1792</v>
      </c>
      <c r="BN216" s="23">
        <v>0</v>
      </c>
      <c r="BO216" s="23">
        <v>0</v>
      </c>
      <c r="BP216" s="25" t="s">
        <v>1793</v>
      </c>
      <c r="BQ216" s="25">
        <v>0</v>
      </c>
      <c r="BR216" s="25">
        <v>-0.90832000000000002</v>
      </c>
      <c r="BS216" s="25">
        <v>-89.556179999999998</v>
      </c>
    </row>
    <row r="217" spans="1:71">
      <c r="A217" s="23" t="s">
        <v>82</v>
      </c>
      <c r="B217" s="24">
        <v>911429694001</v>
      </c>
      <c r="C217" s="25" t="s">
        <v>1715</v>
      </c>
      <c r="D217" s="25">
        <v>2001501441</v>
      </c>
      <c r="E217" s="26">
        <v>42877</v>
      </c>
      <c r="F217" s="26">
        <v>42877</v>
      </c>
      <c r="G217" s="25" t="s">
        <v>925</v>
      </c>
      <c r="H217" s="25" t="s">
        <v>990</v>
      </c>
      <c r="I217" s="25" t="s">
        <v>928</v>
      </c>
      <c r="J217" s="25" t="s">
        <v>1790</v>
      </c>
      <c r="K217" s="25" t="s">
        <v>89</v>
      </c>
      <c r="L217" s="25" t="s">
        <v>1719</v>
      </c>
      <c r="M217" s="25" t="s">
        <v>1719</v>
      </c>
      <c r="N217" s="25" t="s">
        <v>92</v>
      </c>
      <c r="O217" s="25" t="s">
        <v>92</v>
      </c>
      <c r="P217" s="25" t="s">
        <v>4025</v>
      </c>
      <c r="Q217" s="25"/>
      <c r="R217" s="25"/>
      <c r="S217" s="25"/>
      <c r="T217" s="25"/>
      <c r="U217" s="25" t="s">
        <v>2207</v>
      </c>
      <c r="V217" s="27">
        <v>52521393</v>
      </c>
      <c r="W217" s="27"/>
      <c r="X217" s="25"/>
      <c r="Y217" s="28"/>
      <c r="Z217" s="25"/>
      <c r="AA217" s="25" t="s">
        <v>1720</v>
      </c>
      <c r="AB217" s="25" t="s">
        <v>443</v>
      </c>
      <c r="AC217" s="25" t="s">
        <v>443</v>
      </c>
      <c r="AD217" s="25">
        <v>0</v>
      </c>
      <c r="AE217" s="25">
        <v>0</v>
      </c>
      <c r="AF217" s="23">
        <v>0</v>
      </c>
      <c r="AG217" s="23">
        <v>0</v>
      </c>
      <c r="AH217" s="23">
        <v>0</v>
      </c>
      <c r="AI217" s="25">
        <v>60</v>
      </c>
      <c r="AJ217" s="25">
        <v>15</v>
      </c>
      <c r="AK217" s="25">
        <v>8</v>
      </c>
      <c r="AL217" s="25">
        <v>0</v>
      </c>
      <c r="AM217" s="25">
        <v>0</v>
      </c>
      <c r="AN217" s="25">
        <v>0</v>
      </c>
      <c r="AO217" s="25">
        <v>0</v>
      </c>
      <c r="AP217" s="25" t="s">
        <v>1792</v>
      </c>
      <c r="AQ217" s="25" t="s">
        <v>1792</v>
      </c>
      <c r="AR217" s="29" t="s">
        <v>1792</v>
      </c>
      <c r="AS217" s="29" t="s">
        <v>1792</v>
      </c>
      <c r="AT217" s="29" t="s">
        <v>1792</v>
      </c>
      <c r="AU217" s="29" t="s">
        <v>1792</v>
      </c>
      <c r="AV217" s="29" t="s">
        <v>1792</v>
      </c>
      <c r="AW217" s="29" t="s">
        <v>1792</v>
      </c>
      <c r="AX217" s="29" t="s">
        <v>1792</v>
      </c>
      <c r="AY217" s="25" t="s">
        <v>1792</v>
      </c>
      <c r="AZ217" s="25" t="s">
        <v>1792</v>
      </c>
      <c r="BA217" s="25" t="s">
        <v>1792</v>
      </c>
      <c r="BB217" s="25" t="s">
        <v>1792</v>
      </c>
      <c r="BC217" s="25" t="s">
        <v>1792</v>
      </c>
      <c r="BD217" s="25" t="s">
        <v>1792</v>
      </c>
      <c r="BE217" s="25" t="s">
        <v>1792</v>
      </c>
      <c r="BF217" s="25" t="s">
        <v>1792</v>
      </c>
      <c r="BG217" s="25" t="s">
        <v>1792</v>
      </c>
      <c r="BH217" s="25" t="s">
        <v>1792</v>
      </c>
      <c r="BI217" s="25" t="s">
        <v>1792</v>
      </c>
      <c r="BJ217" s="25" t="s">
        <v>1792</v>
      </c>
      <c r="BK217" s="25" t="s">
        <v>1792</v>
      </c>
      <c r="BL217" s="25" t="s">
        <v>1792</v>
      </c>
      <c r="BM217" s="25" t="s">
        <v>1792</v>
      </c>
      <c r="BN217" s="23">
        <v>0</v>
      </c>
      <c r="BO217" s="23">
        <v>0</v>
      </c>
      <c r="BP217" s="25" t="s">
        <v>1793</v>
      </c>
      <c r="BQ217" s="25">
        <v>0</v>
      </c>
      <c r="BR217" s="25">
        <v>-0.90451999999999999</v>
      </c>
      <c r="BS217" s="25">
        <v>-89.611559999999997</v>
      </c>
    </row>
    <row r="218" spans="1:71">
      <c r="A218" s="23" t="s">
        <v>82</v>
      </c>
      <c r="B218" s="24">
        <v>2000012654001</v>
      </c>
      <c r="C218" s="25" t="s">
        <v>1350</v>
      </c>
      <c r="D218" s="25">
        <v>2001500292</v>
      </c>
      <c r="E218" s="26">
        <v>38353</v>
      </c>
      <c r="F218" s="26">
        <v>38353</v>
      </c>
      <c r="G218" s="25" t="s">
        <v>925</v>
      </c>
      <c r="H218" s="25" t="s">
        <v>990</v>
      </c>
      <c r="I218" s="25" t="s">
        <v>928</v>
      </c>
      <c r="J218" s="25" t="s">
        <v>1790</v>
      </c>
      <c r="K218" s="25" t="s">
        <v>89</v>
      </c>
      <c r="L218" s="25" t="s">
        <v>1351</v>
      </c>
      <c r="M218" s="25" t="s">
        <v>1351</v>
      </c>
      <c r="N218" s="25" t="s">
        <v>92</v>
      </c>
      <c r="O218" s="25" t="s">
        <v>92</v>
      </c>
      <c r="P218" s="25" t="s">
        <v>4025</v>
      </c>
      <c r="Q218" s="25"/>
      <c r="R218" s="25"/>
      <c r="S218" s="25"/>
      <c r="T218" s="25"/>
      <c r="U218" s="25" t="s">
        <v>2209</v>
      </c>
      <c r="V218" s="27">
        <v>52520236</v>
      </c>
      <c r="W218" s="27"/>
      <c r="X218" s="25"/>
      <c r="Y218" s="28"/>
      <c r="Z218" s="25"/>
      <c r="AA218" s="25" t="s">
        <v>1352</v>
      </c>
      <c r="AB218" s="25" t="s">
        <v>443</v>
      </c>
      <c r="AC218" s="25" t="s">
        <v>443</v>
      </c>
      <c r="AD218" s="25">
        <v>0</v>
      </c>
      <c r="AE218" s="25">
        <v>0</v>
      </c>
      <c r="AF218" s="23">
        <v>0</v>
      </c>
      <c r="AG218" s="23">
        <v>0</v>
      </c>
      <c r="AH218" s="23">
        <v>0</v>
      </c>
      <c r="AI218" s="25">
        <v>28</v>
      </c>
      <c r="AJ218" s="25">
        <v>7</v>
      </c>
      <c r="AK218" s="25">
        <v>3</v>
      </c>
      <c r="AL218" s="25">
        <v>0</v>
      </c>
      <c r="AM218" s="25">
        <v>0</v>
      </c>
      <c r="AN218" s="25">
        <v>0</v>
      </c>
      <c r="AO218" s="25">
        <v>0</v>
      </c>
      <c r="AP218" s="25" t="s">
        <v>1792</v>
      </c>
      <c r="AQ218" s="25" t="s">
        <v>1792</v>
      </c>
      <c r="AR218" s="29" t="s">
        <v>1792</v>
      </c>
      <c r="AS218" s="29" t="s">
        <v>1792</v>
      </c>
      <c r="AT218" s="29" t="s">
        <v>1792</v>
      </c>
      <c r="AU218" s="29" t="s">
        <v>1792</v>
      </c>
      <c r="AV218" s="29" t="s">
        <v>1792</v>
      </c>
      <c r="AW218" s="29" t="s">
        <v>1792</v>
      </c>
      <c r="AX218" s="29" t="s">
        <v>1792</v>
      </c>
      <c r="AY218" s="25" t="s">
        <v>1792</v>
      </c>
      <c r="AZ218" s="25" t="s">
        <v>1792</v>
      </c>
      <c r="BA218" s="25" t="s">
        <v>1792</v>
      </c>
      <c r="BB218" s="25" t="s">
        <v>1792</v>
      </c>
      <c r="BC218" s="25" t="s">
        <v>1792</v>
      </c>
      <c r="BD218" s="25" t="s">
        <v>1792</v>
      </c>
      <c r="BE218" s="25" t="s">
        <v>1792</v>
      </c>
      <c r="BF218" s="25" t="s">
        <v>1792</v>
      </c>
      <c r="BG218" s="25" t="s">
        <v>1792</v>
      </c>
      <c r="BH218" s="25" t="s">
        <v>1792</v>
      </c>
      <c r="BI218" s="25" t="s">
        <v>1792</v>
      </c>
      <c r="BJ218" s="25" t="s">
        <v>1792</v>
      </c>
      <c r="BK218" s="25" t="s">
        <v>1792</v>
      </c>
      <c r="BL218" s="25" t="s">
        <v>1792</v>
      </c>
      <c r="BM218" s="25" t="s">
        <v>1792</v>
      </c>
      <c r="BN218" s="23">
        <v>0</v>
      </c>
      <c r="BO218" s="23">
        <v>0</v>
      </c>
      <c r="BP218" s="25" t="s">
        <v>1793</v>
      </c>
      <c r="BQ218" s="25">
        <v>0</v>
      </c>
      <c r="BR218" s="25">
        <v>-0.90334999999999999</v>
      </c>
      <c r="BS218" s="25">
        <v>-89.609780000000001</v>
      </c>
    </row>
    <row r="219" spans="1:71">
      <c r="A219" s="23" t="s">
        <v>82</v>
      </c>
      <c r="B219" s="24">
        <v>2000010765001</v>
      </c>
      <c r="C219" s="25" t="s">
        <v>1353</v>
      </c>
      <c r="D219" s="25">
        <v>2001500041</v>
      </c>
      <c r="E219" s="26">
        <v>38353</v>
      </c>
      <c r="F219" s="26">
        <v>38353</v>
      </c>
      <c r="G219" s="25" t="s">
        <v>925</v>
      </c>
      <c r="H219" s="25" t="s">
        <v>990</v>
      </c>
      <c r="I219" s="25" t="s">
        <v>928</v>
      </c>
      <c r="J219" s="25" t="s">
        <v>1790</v>
      </c>
      <c r="K219" s="25" t="s">
        <v>89</v>
      </c>
      <c r="L219" s="25" t="s">
        <v>1354</v>
      </c>
      <c r="M219" s="25" t="s">
        <v>1354</v>
      </c>
      <c r="N219" s="25" t="s">
        <v>92</v>
      </c>
      <c r="O219" s="25" t="s">
        <v>92</v>
      </c>
      <c r="P219" s="25" t="s">
        <v>4025</v>
      </c>
      <c r="Q219" s="25"/>
      <c r="R219" s="25"/>
      <c r="S219" s="25"/>
      <c r="T219" s="25"/>
      <c r="U219" s="25" t="s">
        <v>2210</v>
      </c>
      <c r="V219" s="27">
        <v>52521581</v>
      </c>
      <c r="W219" s="27"/>
      <c r="X219" s="25"/>
      <c r="Y219" s="28"/>
      <c r="Z219" s="25"/>
      <c r="AA219" s="30" t="s">
        <v>443</v>
      </c>
      <c r="AB219" s="25" t="s">
        <v>443</v>
      </c>
      <c r="AC219" s="25" t="s">
        <v>443</v>
      </c>
      <c r="AD219" s="25">
        <v>0</v>
      </c>
      <c r="AE219" s="25">
        <v>0</v>
      </c>
      <c r="AF219" s="23">
        <v>0</v>
      </c>
      <c r="AG219" s="23">
        <v>0</v>
      </c>
      <c r="AH219" s="23">
        <v>0</v>
      </c>
      <c r="AI219" s="25">
        <v>40</v>
      </c>
      <c r="AJ219" s="25">
        <v>10</v>
      </c>
      <c r="AK219" s="25">
        <v>3</v>
      </c>
      <c r="AL219" s="25">
        <v>0</v>
      </c>
      <c r="AM219" s="25">
        <v>0</v>
      </c>
      <c r="AN219" s="25">
        <v>0</v>
      </c>
      <c r="AO219" s="25">
        <v>0</v>
      </c>
      <c r="AP219" s="25" t="s">
        <v>1792</v>
      </c>
      <c r="AQ219" s="25" t="s">
        <v>1792</v>
      </c>
      <c r="AR219" s="29" t="s">
        <v>1792</v>
      </c>
      <c r="AS219" s="29" t="s">
        <v>1792</v>
      </c>
      <c r="AT219" s="29" t="s">
        <v>1792</v>
      </c>
      <c r="AU219" s="29" t="s">
        <v>1792</v>
      </c>
      <c r="AV219" s="29" t="s">
        <v>1792</v>
      </c>
      <c r="AW219" s="29" t="s">
        <v>1792</v>
      </c>
      <c r="AX219" s="29" t="s">
        <v>1792</v>
      </c>
      <c r="AY219" s="25" t="s">
        <v>1792</v>
      </c>
      <c r="AZ219" s="25" t="s">
        <v>1792</v>
      </c>
      <c r="BA219" s="25" t="s">
        <v>1792</v>
      </c>
      <c r="BB219" s="25" t="s">
        <v>1792</v>
      </c>
      <c r="BC219" s="25" t="s">
        <v>1792</v>
      </c>
      <c r="BD219" s="25" t="s">
        <v>1792</v>
      </c>
      <c r="BE219" s="25" t="s">
        <v>1792</v>
      </c>
      <c r="BF219" s="25" t="s">
        <v>1792</v>
      </c>
      <c r="BG219" s="25" t="s">
        <v>1792</v>
      </c>
      <c r="BH219" s="25" t="s">
        <v>1792</v>
      </c>
      <c r="BI219" s="25" t="s">
        <v>1792</v>
      </c>
      <c r="BJ219" s="25" t="s">
        <v>1792</v>
      </c>
      <c r="BK219" s="25" t="s">
        <v>1792</v>
      </c>
      <c r="BL219" s="25" t="s">
        <v>1792</v>
      </c>
      <c r="BM219" s="25" t="s">
        <v>1792</v>
      </c>
      <c r="BN219" s="23">
        <v>0</v>
      </c>
      <c r="BO219" s="23">
        <v>0</v>
      </c>
      <c r="BP219" s="25" t="s">
        <v>1793</v>
      </c>
      <c r="BQ219" s="25">
        <v>0</v>
      </c>
      <c r="BR219" s="25">
        <v>-0.90210999999999997</v>
      </c>
      <c r="BS219" s="25">
        <v>-89.61112</v>
      </c>
    </row>
    <row r="220" spans="1:71">
      <c r="A220" s="23" t="s">
        <v>82</v>
      </c>
      <c r="B220" s="24">
        <v>1707799837001</v>
      </c>
      <c r="C220" s="25" t="s">
        <v>1359</v>
      </c>
      <c r="D220" s="25">
        <v>2001501338</v>
      </c>
      <c r="E220" s="26">
        <v>41275</v>
      </c>
      <c r="F220" s="26">
        <v>41275</v>
      </c>
      <c r="G220" s="25" t="s">
        <v>925</v>
      </c>
      <c r="H220" s="25" t="s">
        <v>990</v>
      </c>
      <c r="I220" s="25" t="s">
        <v>928</v>
      </c>
      <c r="J220" s="25" t="s">
        <v>1790</v>
      </c>
      <c r="K220" s="25" t="s">
        <v>89</v>
      </c>
      <c r="L220" s="25" t="s">
        <v>1360</v>
      </c>
      <c r="M220" s="25" t="s">
        <v>1360</v>
      </c>
      <c r="N220" s="25" t="s">
        <v>92</v>
      </c>
      <c r="O220" s="25" t="s">
        <v>92</v>
      </c>
      <c r="P220" s="25" t="s">
        <v>4025</v>
      </c>
      <c r="Q220" s="25"/>
      <c r="R220" s="25"/>
      <c r="S220" s="25"/>
      <c r="T220" s="25"/>
      <c r="U220" s="25" t="s">
        <v>1361</v>
      </c>
      <c r="V220" s="27">
        <v>52521620</v>
      </c>
      <c r="W220" s="27"/>
      <c r="X220" s="25"/>
      <c r="Y220" s="28"/>
      <c r="Z220" s="25"/>
      <c r="AA220" s="25" t="s">
        <v>1362</v>
      </c>
      <c r="AB220" s="25" t="s">
        <v>443</v>
      </c>
      <c r="AC220" s="25" t="s">
        <v>443</v>
      </c>
      <c r="AD220" s="25">
        <v>0</v>
      </c>
      <c r="AE220" s="25">
        <v>0</v>
      </c>
      <c r="AF220" s="23">
        <v>0</v>
      </c>
      <c r="AG220" s="23">
        <v>0</v>
      </c>
      <c r="AH220" s="23">
        <v>0</v>
      </c>
      <c r="AI220" s="25">
        <v>64</v>
      </c>
      <c r="AJ220" s="25">
        <v>16</v>
      </c>
      <c r="AK220" s="25">
        <v>5</v>
      </c>
      <c r="AL220" s="25">
        <v>0</v>
      </c>
      <c r="AM220" s="25">
        <v>0</v>
      </c>
      <c r="AN220" s="25">
        <v>0</v>
      </c>
      <c r="AO220" s="25">
        <v>0</v>
      </c>
      <c r="AP220" s="25" t="s">
        <v>1792</v>
      </c>
      <c r="AQ220" s="25" t="s">
        <v>1792</v>
      </c>
      <c r="AR220" s="29" t="s">
        <v>1792</v>
      </c>
      <c r="AS220" s="29" t="s">
        <v>1792</v>
      </c>
      <c r="AT220" s="29" t="s">
        <v>1792</v>
      </c>
      <c r="AU220" s="29" t="s">
        <v>1792</v>
      </c>
      <c r="AV220" s="29" t="s">
        <v>1792</v>
      </c>
      <c r="AW220" s="29" t="s">
        <v>1792</v>
      </c>
      <c r="AX220" s="29" t="s">
        <v>1792</v>
      </c>
      <c r="AY220" s="25" t="s">
        <v>1792</v>
      </c>
      <c r="AZ220" s="25" t="s">
        <v>1792</v>
      </c>
      <c r="BA220" s="25" t="s">
        <v>1792</v>
      </c>
      <c r="BB220" s="25" t="s">
        <v>1792</v>
      </c>
      <c r="BC220" s="25" t="s">
        <v>1792</v>
      </c>
      <c r="BD220" s="25" t="s">
        <v>1792</v>
      </c>
      <c r="BE220" s="25" t="s">
        <v>1792</v>
      </c>
      <c r="BF220" s="25" t="s">
        <v>1792</v>
      </c>
      <c r="BG220" s="25" t="s">
        <v>1792</v>
      </c>
      <c r="BH220" s="25" t="s">
        <v>1792</v>
      </c>
      <c r="BI220" s="25" t="s">
        <v>1792</v>
      </c>
      <c r="BJ220" s="25" t="s">
        <v>1792</v>
      </c>
      <c r="BK220" s="25" t="s">
        <v>1792</v>
      </c>
      <c r="BL220" s="25" t="s">
        <v>1792</v>
      </c>
      <c r="BM220" s="25" t="s">
        <v>1792</v>
      </c>
      <c r="BN220" s="23">
        <v>0</v>
      </c>
      <c r="BO220" s="23">
        <v>0</v>
      </c>
      <c r="BP220" s="25" t="s">
        <v>1793</v>
      </c>
      <c r="BQ220" s="25">
        <v>0</v>
      </c>
      <c r="BR220" s="25">
        <v>-0.90127999999999997</v>
      </c>
      <c r="BS220" s="25">
        <v>-89.610789999999994</v>
      </c>
    </row>
    <row r="221" spans="1:71">
      <c r="A221" s="23" t="s">
        <v>82</v>
      </c>
      <c r="B221" s="24">
        <v>2000054649001</v>
      </c>
      <c r="C221" s="25" t="s">
        <v>4660</v>
      </c>
      <c r="D221" s="25">
        <v>2001500970</v>
      </c>
      <c r="E221" s="26">
        <v>41640</v>
      </c>
      <c r="F221" s="26">
        <v>41640</v>
      </c>
      <c r="G221" s="25" t="s">
        <v>925</v>
      </c>
      <c r="H221" s="25" t="s">
        <v>990</v>
      </c>
      <c r="I221" s="25" t="s">
        <v>942</v>
      </c>
      <c r="J221" s="25" t="s">
        <v>1790</v>
      </c>
      <c r="K221" s="25" t="s">
        <v>89</v>
      </c>
      <c r="L221" s="25" t="s">
        <v>1326</v>
      </c>
      <c r="M221" s="25" t="s">
        <v>1326</v>
      </c>
      <c r="N221" s="25" t="s">
        <v>92</v>
      </c>
      <c r="O221" s="25" t="s">
        <v>92</v>
      </c>
      <c r="P221" s="25" t="s">
        <v>4025</v>
      </c>
      <c r="Q221" s="25" t="s">
        <v>4099</v>
      </c>
      <c r="R221" s="25" t="s">
        <v>4173</v>
      </c>
      <c r="S221" s="25">
        <v>2520169</v>
      </c>
      <c r="T221" s="25" t="s">
        <v>4661</v>
      </c>
      <c r="U221" s="25" t="s">
        <v>4662</v>
      </c>
      <c r="V221" s="27">
        <v>52520169</v>
      </c>
      <c r="W221" s="39"/>
      <c r="X221" s="25"/>
      <c r="Y221" s="33">
        <v>991105138</v>
      </c>
      <c r="Z221" s="25"/>
      <c r="AA221" s="25" t="s">
        <v>2195</v>
      </c>
      <c r="AB221" s="25" t="s">
        <v>443</v>
      </c>
      <c r="AC221" s="25" t="s">
        <v>443</v>
      </c>
      <c r="AD221" s="25">
        <v>0</v>
      </c>
      <c r="AE221" s="25">
        <v>0</v>
      </c>
      <c r="AF221" s="23">
        <v>0</v>
      </c>
      <c r="AG221" s="23">
        <v>0</v>
      </c>
      <c r="AH221" s="23">
        <v>0</v>
      </c>
      <c r="AI221" s="25">
        <v>44</v>
      </c>
      <c r="AJ221" s="25">
        <v>11</v>
      </c>
      <c r="AK221" s="25">
        <v>2</v>
      </c>
      <c r="AL221" s="25">
        <v>0</v>
      </c>
      <c r="AM221" s="25">
        <v>2</v>
      </c>
      <c r="AN221" s="25">
        <v>0</v>
      </c>
      <c r="AO221" s="25">
        <v>1</v>
      </c>
      <c r="AP221" s="25" t="s">
        <v>1792</v>
      </c>
      <c r="AQ221" s="25" t="s">
        <v>1801</v>
      </c>
      <c r="AR221" s="29" t="s">
        <v>1792</v>
      </c>
      <c r="AS221" s="29" t="s">
        <v>1792</v>
      </c>
      <c r="AT221" s="29" t="s">
        <v>1792</v>
      </c>
      <c r="AU221" s="29" t="s">
        <v>1792</v>
      </c>
      <c r="AV221" s="29" t="s">
        <v>1792</v>
      </c>
      <c r="AW221" s="29" t="s">
        <v>1792</v>
      </c>
      <c r="AX221" s="29" t="s">
        <v>1792</v>
      </c>
      <c r="AY221" s="25" t="s">
        <v>1792</v>
      </c>
      <c r="AZ221" s="25" t="s">
        <v>1792</v>
      </c>
      <c r="BA221" s="25" t="s">
        <v>1792</v>
      </c>
      <c r="BB221" s="25" t="s">
        <v>1792</v>
      </c>
      <c r="BC221" s="25" t="s">
        <v>1792</v>
      </c>
      <c r="BD221" s="25" t="s">
        <v>1792</v>
      </c>
      <c r="BE221" s="25" t="s">
        <v>1792</v>
      </c>
      <c r="BF221" s="25" t="s">
        <v>1792</v>
      </c>
      <c r="BG221" s="25" t="s">
        <v>1792</v>
      </c>
      <c r="BH221" s="25" t="s">
        <v>1792</v>
      </c>
      <c r="BI221" s="25" t="s">
        <v>1792</v>
      </c>
      <c r="BJ221" s="25" t="s">
        <v>1801</v>
      </c>
      <c r="BK221" s="25" t="s">
        <v>1792</v>
      </c>
      <c r="BL221" s="25" t="s">
        <v>1792</v>
      </c>
      <c r="BM221" s="25" t="s">
        <v>1792</v>
      </c>
      <c r="BN221" s="23">
        <v>3.5</v>
      </c>
      <c r="BO221" s="23">
        <v>5</v>
      </c>
      <c r="BP221" s="25" t="s">
        <v>1793</v>
      </c>
      <c r="BQ221" s="25">
        <v>4.25</v>
      </c>
      <c r="BR221" s="25">
        <v>-0.90197000000000005</v>
      </c>
      <c r="BS221" s="25">
        <v>-89.611850000000004</v>
      </c>
    </row>
    <row r="222" spans="1:71">
      <c r="A222" s="23" t="s">
        <v>82</v>
      </c>
      <c r="B222" s="24">
        <v>2000073532001</v>
      </c>
      <c r="C222" s="25" t="s">
        <v>1343</v>
      </c>
      <c r="D222" s="25">
        <v>2001500991</v>
      </c>
      <c r="E222" s="26">
        <v>41640</v>
      </c>
      <c r="F222" s="26">
        <v>41640</v>
      </c>
      <c r="G222" s="25" t="s">
        <v>925</v>
      </c>
      <c r="H222" s="25" t="s">
        <v>990</v>
      </c>
      <c r="I222" s="25" t="s">
        <v>942</v>
      </c>
      <c r="J222" s="25" t="s">
        <v>1790</v>
      </c>
      <c r="K222" s="25" t="s">
        <v>89</v>
      </c>
      <c r="L222" s="25" t="s">
        <v>1344</v>
      </c>
      <c r="M222" s="25" t="s">
        <v>1344</v>
      </c>
      <c r="N222" s="25" t="s">
        <v>92</v>
      </c>
      <c r="O222" s="25" t="s">
        <v>92</v>
      </c>
      <c r="P222" s="25" t="s">
        <v>4025</v>
      </c>
      <c r="Q222" s="25"/>
      <c r="R222" s="25"/>
      <c r="S222" s="25"/>
      <c r="T222" s="25"/>
      <c r="U222" s="25" t="s">
        <v>4663</v>
      </c>
      <c r="V222" s="27"/>
      <c r="W222" s="27"/>
      <c r="X222" s="25"/>
      <c r="Y222" s="28"/>
      <c r="Z222" s="25"/>
      <c r="AA222" s="25" t="s">
        <v>1345</v>
      </c>
      <c r="AB222" s="25" t="s">
        <v>443</v>
      </c>
      <c r="AC222" s="25" t="s">
        <v>443</v>
      </c>
      <c r="AD222" s="25">
        <v>0</v>
      </c>
      <c r="AE222" s="25">
        <v>0</v>
      </c>
      <c r="AF222" s="23">
        <v>0</v>
      </c>
      <c r="AG222" s="23">
        <v>0</v>
      </c>
      <c r="AH222" s="23">
        <v>0</v>
      </c>
      <c r="AI222" s="25">
        <v>43</v>
      </c>
      <c r="AJ222" s="25">
        <v>8</v>
      </c>
      <c r="AK222" s="25">
        <v>5</v>
      </c>
      <c r="AL222" s="25">
        <v>2</v>
      </c>
      <c r="AM222" s="25">
        <v>3</v>
      </c>
      <c r="AN222" s="25">
        <v>0</v>
      </c>
      <c r="AO222" s="25">
        <v>0</v>
      </c>
      <c r="AP222" s="25" t="s">
        <v>1792</v>
      </c>
      <c r="AQ222" s="25" t="s">
        <v>1792</v>
      </c>
      <c r="AR222" s="29" t="s">
        <v>1792</v>
      </c>
      <c r="AS222" s="29" t="s">
        <v>1792</v>
      </c>
      <c r="AT222" s="29" t="s">
        <v>1792</v>
      </c>
      <c r="AU222" s="29" t="s">
        <v>1792</v>
      </c>
      <c r="AV222" s="29" t="s">
        <v>1792</v>
      </c>
      <c r="AW222" s="29" t="s">
        <v>1792</v>
      </c>
      <c r="AX222" s="29" t="s">
        <v>1792</v>
      </c>
      <c r="AY222" s="25" t="s">
        <v>1792</v>
      </c>
      <c r="AZ222" s="25" t="s">
        <v>1792</v>
      </c>
      <c r="BA222" s="25" t="s">
        <v>1792</v>
      </c>
      <c r="BB222" s="25" t="s">
        <v>1792</v>
      </c>
      <c r="BC222" s="25" t="s">
        <v>1792</v>
      </c>
      <c r="BD222" s="25" t="s">
        <v>1792</v>
      </c>
      <c r="BE222" s="25" t="s">
        <v>1792</v>
      </c>
      <c r="BF222" s="25" t="s">
        <v>1792</v>
      </c>
      <c r="BG222" s="25" t="s">
        <v>1792</v>
      </c>
      <c r="BH222" s="25" t="s">
        <v>1792</v>
      </c>
      <c r="BI222" s="25" t="s">
        <v>1792</v>
      </c>
      <c r="BJ222" s="25" t="s">
        <v>1792</v>
      </c>
      <c r="BK222" s="25" t="s">
        <v>1792</v>
      </c>
      <c r="BL222" s="25" t="s">
        <v>1792</v>
      </c>
      <c r="BM222" s="25" t="s">
        <v>1792</v>
      </c>
      <c r="BN222" s="23">
        <v>0</v>
      </c>
      <c r="BO222" s="23">
        <v>0</v>
      </c>
      <c r="BP222" s="25" t="s">
        <v>1793</v>
      </c>
      <c r="BQ222" s="25">
        <v>0</v>
      </c>
      <c r="BR222" s="25">
        <v>-0.90158000000000005</v>
      </c>
      <c r="BS222" s="25">
        <v>-89.610380000000006</v>
      </c>
    </row>
    <row r="223" spans="1:71">
      <c r="A223" s="23" t="s">
        <v>82</v>
      </c>
      <c r="B223" s="24">
        <v>2000015798001</v>
      </c>
      <c r="C223" s="25" t="s">
        <v>1340</v>
      </c>
      <c r="D223" s="25">
        <v>2001500467</v>
      </c>
      <c r="E223" s="26">
        <v>39814</v>
      </c>
      <c r="F223" s="26">
        <v>39814</v>
      </c>
      <c r="G223" s="25" t="s">
        <v>925</v>
      </c>
      <c r="H223" s="25" t="s">
        <v>990</v>
      </c>
      <c r="I223" s="25" t="s">
        <v>942</v>
      </c>
      <c r="J223" s="25" t="s">
        <v>1790</v>
      </c>
      <c r="K223" s="25" t="s">
        <v>89</v>
      </c>
      <c r="L223" s="25" t="s">
        <v>1341</v>
      </c>
      <c r="M223" s="25" t="s">
        <v>1341</v>
      </c>
      <c r="N223" s="25" t="s">
        <v>92</v>
      </c>
      <c r="O223" s="25" t="s">
        <v>92</v>
      </c>
      <c r="P223" s="25" t="s">
        <v>4025</v>
      </c>
      <c r="Q223" s="25"/>
      <c r="R223" s="25"/>
      <c r="S223" s="25"/>
      <c r="T223" s="25"/>
      <c r="U223" s="25" t="s">
        <v>1472</v>
      </c>
      <c r="V223" s="54" t="s">
        <v>4032</v>
      </c>
      <c r="W223" s="27"/>
      <c r="X223" s="25"/>
      <c r="Y223" s="28"/>
      <c r="Z223" s="25"/>
      <c r="AA223" s="25" t="s">
        <v>1342</v>
      </c>
      <c r="AB223" s="25" t="s">
        <v>443</v>
      </c>
      <c r="AC223" s="25" t="s">
        <v>443</v>
      </c>
      <c r="AD223" s="25">
        <v>0</v>
      </c>
      <c r="AE223" s="25">
        <v>0</v>
      </c>
      <c r="AF223" s="23">
        <v>0</v>
      </c>
      <c r="AG223" s="23">
        <v>0</v>
      </c>
      <c r="AH223" s="23">
        <v>0</v>
      </c>
      <c r="AI223" s="25">
        <v>12</v>
      </c>
      <c r="AJ223" s="25">
        <v>3</v>
      </c>
      <c r="AK223" s="25">
        <v>2</v>
      </c>
      <c r="AL223" s="25">
        <v>0</v>
      </c>
      <c r="AM223" s="25">
        <v>0</v>
      </c>
      <c r="AN223" s="25">
        <v>0</v>
      </c>
      <c r="AO223" s="25">
        <v>0</v>
      </c>
      <c r="AP223" s="25" t="s">
        <v>1792</v>
      </c>
      <c r="AQ223" s="25" t="s">
        <v>1792</v>
      </c>
      <c r="AR223" s="29" t="s">
        <v>1792</v>
      </c>
      <c r="AS223" s="29" t="s">
        <v>1792</v>
      </c>
      <c r="AT223" s="29" t="s">
        <v>1792</v>
      </c>
      <c r="AU223" s="29" t="s">
        <v>1792</v>
      </c>
      <c r="AV223" s="29" t="s">
        <v>1792</v>
      </c>
      <c r="AW223" s="29" t="s">
        <v>1792</v>
      </c>
      <c r="AX223" s="29" t="s">
        <v>1792</v>
      </c>
      <c r="AY223" s="25" t="s">
        <v>1792</v>
      </c>
      <c r="AZ223" s="25" t="s">
        <v>1792</v>
      </c>
      <c r="BA223" s="25" t="s">
        <v>1792</v>
      </c>
      <c r="BB223" s="25" t="s">
        <v>1792</v>
      </c>
      <c r="BC223" s="25" t="s">
        <v>1792</v>
      </c>
      <c r="BD223" s="25" t="s">
        <v>1792</v>
      </c>
      <c r="BE223" s="25" t="s">
        <v>1792</v>
      </c>
      <c r="BF223" s="25" t="s">
        <v>1792</v>
      </c>
      <c r="BG223" s="25" t="s">
        <v>1792</v>
      </c>
      <c r="BH223" s="25" t="s">
        <v>1792</v>
      </c>
      <c r="BI223" s="25" t="s">
        <v>1792</v>
      </c>
      <c r="BJ223" s="25" t="s">
        <v>1792</v>
      </c>
      <c r="BK223" s="25" t="s">
        <v>1792</v>
      </c>
      <c r="BL223" s="25" t="s">
        <v>1792</v>
      </c>
      <c r="BM223" s="25" t="s">
        <v>1792</v>
      </c>
      <c r="BN223" s="23">
        <v>0</v>
      </c>
      <c r="BO223" s="23">
        <v>0</v>
      </c>
      <c r="BP223" s="25" t="s">
        <v>1793</v>
      </c>
      <c r="BQ223" s="25">
        <v>0</v>
      </c>
      <c r="BR223" s="25">
        <v>-0.90158000000000005</v>
      </c>
      <c r="BS223" s="25">
        <v>-89.610100000000003</v>
      </c>
    </row>
    <row r="224" spans="1:71">
      <c r="A224" s="23" t="s">
        <v>82</v>
      </c>
      <c r="B224" s="24">
        <v>1309311197001</v>
      </c>
      <c r="C224" s="25" t="s">
        <v>1355</v>
      </c>
      <c r="D224" s="25">
        <v>2001501291</v>
      </c>
      <c r="E224" s="26">
        <v>42461</v>
      </c>
      <c r="F224" s="26">
        <v>42461</v>
      </c>
      <c r="G224" s="25" t="s">
        <v>925</v>
      </c>
      <c r="H224" s="25" t="s">
        <v>990</v>
      </c>
      <c r="I224" s="25" t="s">
        <v>942</v>
      </c>
      <c r="J224" s="25" t="s">
        <v>1790</v>
      </c>
      <c r="K224" s="25" t="s">
        <v>89</v>
      </c>
      <c r="L224" s="25" t="s">
        <v>935</v>
      </c>
      <c r="M224" s="25" t="s">
        <v>935</v>
      </c>
      <c r="N224" s="25" t="s">
        <v>92</v>
      </c>
      <c r="O224" s="25" t="s">
        <v>92</v>
      </c>
      <c r="P224" s="25" t="s">
        <v>4025</v>
      </c>
      <c r="Q224" s="25"/>
      <c r="R224" s="25"/>
      <c r="S224" s="25"/>
      <c r="T224" s="25"/>
      <c r="U224" s="25" t="s">
        <v>1330</v>
      </c>
      <c r="V224" s="42"/>
      <c r="W224" s="27"/>
      <c r="X224" s="25"/>
      <c r="Y224" s="28">
        <v>991854943</v>
      </c>
      <c r="Z224" s="25"/>
      <c r="AA224" s="25" t="s">
        <v>936</v>
      </c>
      <c r="AB224" s="25" t="s">
        <v>443</v>
      </c>
      <c r="AC224" s="25" t="s">
        <v>443</v>
      </c>
      <c r="AD224" s="25">
        <v>0</v>
      </c>
      <c r="AE224" s="25">
        <v>0</v>
      </c>
      <c r="AF224" s="23">
        <v>0</v>
      </c>
      <c r="AG224" s="23">
        <v>0</v>
      </c>
      <c r="AH224" s="23">
        <v>0</v>
      </c>
      <c r="AI224" s="25">
        <v>56</v>
      </c>
      <c r="AJ224" s="25">
        <v>14</v>
      </c>
      <c r="AK224" s="25">
        <v>5</v>
      </c>
      <c r="AL224" s="25">
        <v>0</v>
      </c>
      <c r="AM224" s="25">
        <v>0</v>
      </c>
      <c r="AN224" s="25">
        <v>0</v>
      </c>
      <c r="AO224" s="25">
        <v>0</v>
      </c>
      <c r="AP224" s="25" t="s">
        <v>1792</v>
      </c>
      <c r="AQ224" s="25" t="s">
        <v>1792</v>
      </c>
      <c r="AR224" s="29" t="s">
        <v>1792</v>
      </c>
      <c r="AS224" s="29" t="s">
        <v>1792</v>
      </c>
      <c r="AT224" s="29" t="s">
        <v>1792</v>
      </c>
      <c r="AU224" s="29" t="s">
        <v>1792</v>
      </c>
      <c r="AV224" s="29" t="s">
        <v>1792</v>
      </c>
      <c r="AW224" s="29" t="s">
        <v>1792</v>
      </c>
      <c r="AX224" s="29" t="s">
        <v>1792</v>
      </c>
      <c r="AY224" s="25" t="s">
        <v>1792</v>
      </c>
      <c r="AZ224" s="25" t="s">
        <v>1792</v>
      </c>
      <c r="BA224" s="25" t="s">
        <v>1792</v>
      </c>
      <c r="BB224" s="25" t="s">
        <v>1792</v>
      </c>
      <c r="BC224" s="25" t="s">
        <v>1792</v>
      </c>
      <c r="BD224" s="25" t="s">
        <v>1792</v>
      </c>
      <c r="BE224" s="25" t="s">
        <v>1792</v>
      </c>
      <c r="BF224" s="25" t="s">
        <v>1792</v>
      </c>
      <c r="BG224" s="25" t="s">
        <v>1792</v>
      </c>
      <c r="BH224" s="25" t="s">
        <v>1792</v>
      </c>
      <c r="BI224" s="25" t="s">
        <v>1792</v>
      </c>
      <c r="BJ224" s="25" t="s">
        <v>1792</v>
      </c>
      <c r="BK224" s="25" t="s">
        <v>1792</v>
      </c>
      <c r="BL224" s="25" t="s">
        <v>1792</v>
      </c>
      <c r="BM224" s="25" t="s">
        <v>1792</v>
      </c>
      <c r="BN224" s="23">
        <v>0</v>
      </c>
      <c r="BO224" s="23">
        <v>0</v>
      </c>
      <c r="BP224" s="25" t="s">
        <v>1793</v>
      </c>
      <c r="BQ224" s="25">
        <v>0</v>
      </c>
      <c r="BR224" s="25">
        <v>-0.90112000000000003</v>
      </c>
      <c r="BS224" s="25">
        <v>-89.611279999999994</v>
      </c>
    </row>
    <row r="225" spans="1:71">
      <c r="A225" s="23" t="s">
        <v>82</v>
      </c>
      <c r="B225" s="24">
        <v>2000075180001</v>
      </c>
      <c r="C225" s="25" t="s">
        <v>1356</v>
      </c>
      <c r="D225" s="25">
        <v>2001501334</v>
      </c>
      <c r="E225" s="26">
        <v>42507</v>
      </c>
      <c r="F225" s="26">
        <v>42507</v>
      </c>
      <c r="G225" s="25" t="s">
        <v>925</v>
      </c>
      <c r="H225" s="25" t="s">
        <v>990</v>
      </c>
      <c r="I225" s="25" t="s">
        <v>942</v>
      </c>
      <c r="J225" s="25" t="s">
        <v>1790</v>
      </c>
      <c r="K225" s="25" t="s">
        <v>89</v>
      </c>
      <c r="L225" s="25" t="s">
        <v>1357</v>
      </c>
      <c r="M225" s="25" t="s">
        <v>1357</v>
      </c>
      <c r="N225" s="25" t="s">
        <v>92</v>
      </c>
      <c r="O225" s="25" t="s">
        <v>92</v>
      </c>
      <c r="P225" s="25" t="s">
        <v>4025</v>
      </c>
      <c r="Q225" s="25"/>
      <c r="R225" s="25"/>
      <c r="S225" s="25"/>
      <c r="T225" s="25"/>
      <c r="U225" s="25" t="s">
        <v>2204</v>
      </c>
      <c r="V225" s="27">
        <v>53010796</v>
      </c>
      <c r="W225" s="27"/>
      <c r="X225" s="25"/>
      <c r="Y225" s="28">
        <v>997069320</v>
      </c>
      <c r="Z225" s="25"/>
      <c r="AA225" s="25" t="s">
        <v>1358</v>
      </c>
      <c r="AB225" s="25" t="s">
        <v>443</v>
      </c>
      <c r="AC225" s="25" t="s">
        <v>443</v>
      </c>
      <c r="AD225" s="25">
        <v>0</v>
      </c>
      <c r="AE225" s="25">
        <v>0</v>
      </c>
      <c r="AF225" s="23">
        <v>0</v>
      </c>
      <c r="AG225" s="23">
        <v>0</v>
      </c>
      <c r="AH225" s="23">
        <v>0</v>
      </c>
      <c r="AI225" s="25">
        <v>36</v>
      </c>
      <c r="AJ225" s="25">
        <v>9</v>
      </c>
      <c r="AK225" s="25">
        <v>3</v>
      </c>
      <c r="AL225" s="25">
        <v>0</v>
      </c>
      <c r="AM225" s="25">
        <v>0</v>
      </c>
      <c r="AN225" s="25">
        <v>0</v>
      </c>
      <c r="AO225" s="25">
        <v>0</v>
      </c>
      <c r="AP225" s="25" t="s">
        <v>1792</v>
      </c>
      <c r="AQ225" s="25" t="s">
        <v>1792</v>
      </c>
      <c r="AR225" s="29" t="s">
        <v>1792</v>
      </c>
      <c r="AS225" s="29" t="s">
        <v>1792</v>
      </c>
      <c r="AT225" s="29" t="s">
        <v>1792</v>
      </c>
      <c r="AU225" s="29" t="s">
        <v>1792</v>
      </c>
      <c r="AV225" s="29" t="s">
        <v>1792</v>
      </c>
      <c r="AW225" s="29" t="s">
        <v>1792</v>
      </c>
      <c r="AX225" s="29" t="s">
        <v>1792</v>
      </c>
      <c r="AY225" s="25" t="s">
        <v>1792</v>
      </c>
      <c r="AZ225" s="25" t="s">
        <v>1792</v>
      </c>
      <c r="BA225" s="25" t="s">
        <v>1792</v>
      </c>
      <c r="BB225" s="25" t="s">
        <v>1792</v>
      </c>
      <c r="BC225" s="25" t="s">
        <v>1792</v>
      </c>
      <c r="BD225" s="25" t="s">
        <v>1792</v>
      </c>
      <c r="BE225" s="25" t="s">
        <v>1792</v>
      </c>
      <c r="BF225" s="25" t="s">
        <v>1792</v>
      </c>
      <c r="BG225" s="25" t="s">
        <v>1792</v>
      </c>
      <c r="BH225" s="25" t="s">
        <v>1792</v>
      </c>
      <c r="BI225" s="25" t="s">
        <v>1792</v>
      </c>
      <c r="BJ225" s="25" t="s">
        <v>1792</v>
      </c>
      <c r="BK225" s="25" t="s">
        <v>1792</v>
      </c>
      <c r="BL225" s="25" t="s">
        <v>1792</v>
      </c>
      <c r="BM225" s="25" t="s">
        <v>1792</v>
      </c>
      <c r="BN225" s="23">
        <v>0</v>
      </c>
      <c r="BO225" s="23">
        <v>0</v>
      </c>
      <c r="BP225" s="25" t="s">
        <v>1793</v>
      </c>
      <c r="BQ225" s="25">
        <v>0</v>
      </c>
      <c r="BR225" s="25"/>
      <c r="BS225" s="25"/>
    </row>
    <row r="226" spans="1:71">
      <c r="A226" s="23" t="s">
        <v>82</v>
      </c>
      <c r="B226" s="24">
        <v>1309484762001</v>
      </c>
      <c r="C226" s="25" t="s">
        <v>1380</v>
      </c>
      <c r="D226" s="25">
        <v>2001500963</v>
      </c>
      <c r="E226" s="26">
        <v>41640</v>
      </c>
      <c r="F226" s="26">
        <v>41640</v>
      </c>
      <c r="G226" s="25" t="s">
        <v>925</v>
      </c>
      <c r="H226" s="25" t="s">
        <v>990</v>
      </c>
      <c r="I226" s="25" t="s">
        <v>942</v>
      </c>
      <c r="J226" s="25" t="s">
        <v>1790</v>
      </c>
      <c r="K226" s="25" t="s">
        <v>89</v>
      </c>
      <c r="L226" s="25" t="s">
        <v>1381</v>
      </c>
      <c r="M226" s="25" t="s">
        <v>1381</v>
      </c>
      <c r="N226" s="25" t="s">
        <v>92</v>
      </c>
      <c r="O226" s="25" t="s">
        <v>92</v>
      </c>
      <c r="P226" s="25" t="s">
        <v>4025</v>
      </c>
      <c r="Q226" s="25"/>
      <c r="R226" s="25"/>
      <c r="S226" s="25"/>
      <c r="T226" s="25"/>
      <c r="U226" s="25" t="s">
        <v>2208</v>
      </c>
      <c r="V226" s="27">
        <v>53010047</v>
      </c>
      <c r="W226" s="27"/>
      <c r="X226" s="25"/>
      <c r="Y226" s="28"/>
      <c r="Z226" s="25"/>
      <c r="AA226" s="25" t="s">
        <v>1382</v>
      </c>
      <c r="AB226" s="25" t="s">
        <v>443</v>
      </c>
      <c r="AC226" s="25" t="s">
        <v>443</v>
      </c>
      <c r="AD226" s="25">
        <v>0</v>
      </c>
      <c r="AE226" s="25">
        <v>0</v>
      </c>
      <c r="AF226" s="23">
        <v>0</v>
      </c>
      <c r="AG226" s="23">
        <v>0</v>
      </c>
      <c r="AH226" s="23">
        <v>0</v>
      </c>
      <c r="AI226" s="25">
        <v>60</v>
      </c>
      <c r="AJ226" s="25">
        <v>20</v>
      </c>
      <c r="AK226" s="25">
        <v>2</v>
      </c>
      <c r="AL226" s="25">
        <v>0</v>
      </c>
      <c r="AM226" s="25">
        <v>0</v>
      </c>
      <c r="AN226" s="25">
        <v>0</v>
      </c>
      <c r="AO226" s="25">
        <v>0</v>
      </c>
      <c r="AP226" s="25" t="s">
        <v>1792</v>
      </c>
      <c r="AQ226" s="25" t="s">
        <v>1792</v>
      </c>
      <c r="AR226" s="29" t="s">
        <v>1792</v>
      </c>
      <c r="AS226" s="29" t="s">
        <v>1792</v>
      </c>
      <c r="AT226" s="29" t="s">
        <v>1792</v>
      </c>
      <c r="AU226" s="29" t="s">
        <v>1792</v>
      </c>
      <c r="AV226" s="29" t="s">
        <v>1792</v>
      </c>
      <c r="AW226" s="29" t="s">
        <v>1792</v>
      </c>
      <c r="AX226" s="29" t="s">
        <v>1792</v>
      </c>
      <c r="AY226" s="25" t="s">
        <v>1792</v>
      </c>
      <c r="AZ226" s="25" t="s">
        <v>1792</v>
      </c>
      <c r="BA226" s="25" t="s">
        <v>1792</v>
      </c>
      <c r="BB226" s="25" t="s">
        <v>1792</v>
      </c>
      <c r="BC226" s="25" t="s">
        <v>1792</v>
      </c>
      <c r="BD226" s="25" t="s">
        <v>1792</v>
      </c>
      <c r="BE226" s="25" t="s">
        <v>1792</v>
      </c>
      <c r="BF226" s="25" t="s">
        <v>1792</v>
      </c>
      <c r="BG226" s="25" t="s">
        <v>1792</v>
      </c>
      <c r="BH226" s="25" t="s">
        <v>1792</v>
      </c>
      <c r="BI226" s="25" t="s">
        <v>1792</v>
      </c>
      <c r="BJ226" s="25" t="s">
        <v>1792</v>
      </c>
      <c r="BK226" s="25" t="s">
        <v>1792</v>
      </c>
      <c r="BL226" s="25" t="s">
        <v>1792</v>
      </c>
      <c r="BM226" s="25" t="s">
        <v>1792</v>
      </c>
      <c r="BN226" s="23">
        <v>0</v>
      </c>
      <c r="BO226" s="23">
        <v>0</v>
      </c>
      <c r="BP226" s="25" t="s">
        <v>1793</v>
      </c>
      <c r="BQ226" s="25">
        <v>0</v>
      </c>
      <c r="BR226" s="25">
        <v>-0.88727</v>
      </c>
      <c r="BS226" s="25">
        <v>-89.474720000000005</v>
      </c>
    </row>
    <row r="227" spans="1:71">
      <c r="A227" s="23" t="s">
        <v>82</v>
      </c>
      <c r="B227" s="24">
        <v>1309311197001</v>
      </c>
      <c r="C227" s="25" t="s">
        <v>2211</v>
      </c>
      <c r="D227" s="25">
        <v>2001501449</v>
      </c>
      <c r="E227" s="26">
        <v>42957</v>
      </c>
      <c r="F227" s="26">
        <v>42957</v>
      </c>
      <c r="G227" s="25" t="s">
        <v>925</v>
      </c>
      <c r="H227" s="25" t="s">
        <v>990</v>
      </c>
      <c r="I227" s="25" t="s">
        <v>942</v>
      </c>
      <c r="J227" s="25" t="s">
        <v>1790</v>
      </c>
      <c r="K227" s="25" t="s">
        <v>89</v>
      </c>
      <c r="L227" s="25" t="s">
        <v>935</v>
      </c>
      <c r="M227" s="25" t="s">
        <v>935</v>
      </c>
      <c r="N227" s="25" t="s">
        <v>92</v>
      </c>
      <c r="O227" s="25" t="s">
        <v>92</v>
      </c>
      <c r="P227" s="25" t="s">
        <v>4025</v>
      </c>
      <c r="Q227" s="25" t="s">
        <v>120</v>
      </c>
      <c r="R227" s="25" t="s">
        <v>4033</v>
      </c>
      <c r="S227" s="25" t="s">
        <v>3867</v>
      </c>
      <c r="T227" s="25"/>
      <c r="U227" s="25" t="s">
        <v>2212</v>
      </c>
      <c r="V227" s="27">
        <v>52521743</v>
      </c>
      <c r="W227" s="27"/>
      <c r="X227" s="25"/>
      <c r="Y227" s="28">
        <v>991854942</v>
      </c>
      <c r="Z227" s="25"/>
      <c r="AA227" s="25" t="s">
        <v>936</v>
      </c>
      <c r="AB227" s="25" t="s">
        <v>443</v>
      </c>
      <c r="AC227" s="25" t="s">
        <v>443</v>
      </c>
      <c r="AD227" s="25">
        <v>0</v>
      </c>
      <c r="AE227" s="25">
        <v>0</v>
      </c>
      <c r="AF227" s="23">
        <v>0</v>
      </c>
      <c r="AG227" s="23">
        <v>0</v>
      </c>
      <c r="AH227" s="23">
        <v>0</v>
      </c>
      <c r="AI227" s="25">
        <v>52</v>
      </c>
      <c r="AJ227" s="25">
        <v>13</v>
      </c>
      <c r="AK227" s="25">
        <v>10</v>
      </c>
      <c r="AL227" s="25">
        <v>6</v>
      </c>
      <c r="AM227" s="25">
        <v>4</v>
      </c>
      <c r="AN227" s="25">
        <v>0</v>
      </c>
      <c r="AO227" s="25">
        <v>1</v>
      </c>
      <c r="AP227" s="25" t="s">
        <v>1792</v>
      </c>
      <c r="AQ227" s="25" t="s">
        <v>1792</v>
      </c>
      <c r="AR227" s="29" t="s">
        <v>1792</v>
      </c>
      <c r="AS227" s="29" t="s">
        <v>1792</v>
      </c>
      <c r="AT227" s="29" t="s">
        <v>1792</v>
      </c>
      <c r="AU227" s="29" t="s">
        <v>1792</v>
      </c>
      <c r="AV227" s="29" t="s">
        <v>1792</v>
      </c>
      <c r="AW227" s="29" t="s">
        <v>1792</v>
      </c>
      <c r="AX227" s="29" t="s">
        <v>1792</v>
      </c>
      <c r="AY227" s="25" t="s">
        <v>1792</v>
      </c>
      <c r="AZ227" s="25" t="s">
        <v>1792</v>
      </c>
      <c r="BA227" s="25" t="s">
        <v>1792</v>
      </c>
      <c r="BB227" s="25" t="s">
        <v>1792</v>
      </c>
      <c r="BC227" s="25" t="s">
        <v>1792</v>
      </c>
      <c r="BD227" s="25" t="s">
        <v>1792</v>
      </c>
      <c r="BE227" s="25" t="s">
        <v>1792</v>
      </c>
      <c r="BF227" s="25" t="s">
        <v>1792</v>
      </c>
      <c r="BG227" s="25" t="s">
        <v>1792</v>
      </c>
      <c r="BH227" s="25" t="s">
        <v>1792</v>
      </c>
      <c r="BI227" s="25" t="s">
        <v>1792</v>
      </c>
      <c r="BJ227" s="25" t="s">
        <v>1792</v>
      </c>
      <c r="BK227" s="25" t="s">
        <v>1792</v>
      </c>
      <c r="BL227" s="25" t="s">
        <v>1792</v>
      </c>
      <c r="BM227" s="25" t="s">
        <v>1792</v>
      </c>
      <c r="BN227" s="23">
        <v>0</v>
      </c>
      <c r="BO227" s="23">
        <v>0</v>
      </c>
      <c r="BP227" s="25" t="s">
        <v>1793</v>
      </c>
      <c r="BQ227" s="25">
        <v>0</v>
      </c>
      <c r="BR227" s="25">
        <v>-0.90051999999999999</v>
      </c>
      <c r="BS227" s="25">
        <v>-89.610640000000004</v>
      </c>
    </row>
    <row r="228" spans="1:71">
      <c r="A228" s="23" t="s">
        <v>82</v>
      </c>
      <c r="B228" s="31">
        <v>2000004156001</v>
      </c>
      <c r="C228" s="25" t="s">
        <v>100</v>
      </c>
      <c r="D228" s="25" t="s">
        <v>2213</v>
      </c>
      <c r="E228" s="26">
        <v>42510</v>
      </c>
      <c r="F228" s="26">
        <v>41918</v>
      </c>
      <c r="G228" s="25" t="s">
        <v>83</v>
      </c>
      <c r="H228" s="25" t="s">
        <v>1798</v>
      </c>
      <c r="I228" s="25" t="s">
        <v>1799</v>
      </c>
      <c r="J228" s="25" t="s">
        <v>1790</v>
      </c>
      <c r="K228" s="25" t="s">
        <v>89</v>
      </c>
      <c r="L228" s="25" t="s">
        <v>2214</v>
      </c>
      <c r="M228" s="25" t="s">
        <v>2214</v>
      </c>
      <c r="N228" s="25" t="s">
        <v>92</v>
      </c>
      <c r="O228" s="25" t="s">
        <v>92</v>
      </c>
      <c r="P228" s="25" t="s">
        <v>4025</v>
      </c>
      <c r="Q228" s="25" t="s">
        <v>4034</v>
      </c>
      <c r="R228" s="25" t="s">
        <v>4035</v>
      </c>
      <c r="S228" s="25" t="s">
        <v>3867</v>
      </c>
      <c r="T228" s="25" t="s">
        <v>4036</v>
      </c>
      <c r="U228" s="25"/>
      <c r="V228" s="27">
        <v>52520356</v>
      </c>
      <c r="W228" s="39" t="s">
        <v>4664</v>
      </c>
      <c r="X228" s="25"/>
      <c r="Y228" s="28"/>
      <c r="Z228" s="25"/>
      <c r="AA228" s="25" t="s">
        <v>4665</v>
      </c>
      <c r="AB228" s="25" t="s">
        <v>4665</v>
      </c>
      <c r="AC228" s="25" t="s">
        <v>443</v>
      </c>
      <c r="AD228" s="25">
        <v>0</v>
      </c>
      <c r="AE228" s="25">
        <v>0</v>
      </c>
      <c r="AF228" s="23">
        <v>3</v>
      </c>
      <c r="AG228" s="23">
        <v>6</v>
      </c>
      <c r="AH228" s="23">
        <v>4</v>
      </c>
      <c r="AI228" s="23">
        <v>0</v>
      </c>
      <c r="AJ228" s="23">
        <v>0</v>
      </c>
      <c r="AK228" s="23">
        <v>2</v>
      </c>
      <c r="AL228" s="23">
        <v>0</v>
      </c>
      <c r="AM228" s="23">
        <v>2</v>
      </c>
      <c r="AN228" s="23">
        <v>0</v>
      </c>
      <c r="AO228" s="23">
        <v>0</v>
      </c>
      <c r="AP228" s="25" t="s">
        <v>1792</v>
      </c>
      <c r="AQ228" s="25" t="s">
        <v>1801</v>
      </c>
      <c r="AR228" s="29" t="s">
        <v>1792</v>
      </c>
      <c r="AS228" s="29" t="s">
        <v>1792</v>
      </c>
      <c r="AT228" s="29" t="s">
        <v>1792</v>
      </c>
      <c r="AU228" s="29" t="s">
        <v>1792</v>
      </c>
      <c r="AV228" s="29" t="s">
        <v>1792</v>
      </c>
      <c r="AW228" s="29" t="s">
        <v>1792</v>
      </c>
      <c r="AX228" s="29" t="s">
        <v>1792</v>
      </c>
      <c r="AY228" s="25" t="s">
        <v>1792</v>
      </c>
      <c r="AZ228" s="25" t="s">
        <v>1792</v>
      </c>
      <c r="BA228" s="25" t="s">
        <v>1792</v>
      </c>
      <c r="BB228" s="25" t="s">
        <v>1792</v>
      </c>
      <c r="BC228" s="25" t="s">
        <v>1792</v>
      </c>
      <c r="BD228" s="25" t="s">
        <v>1792</v>
      </c>
      <c r="BE228" s="25" t="s">
        <v>1792</v>
      </c>
      <c r="BF228" s="25" t="s">
        <v>1792</v>
      </c>
      <c r="BG228" s="25" t="s">
        <v>1792</v>
      </c>
      <c r="BH228" s="25" t="s">
        <v>1792</v>
      </c>
      <c r="BI228" s="25" t="s">
        <v>1792</v>
      </c>
      <c r="BJ228" s="25" t="s">
        <v>1792</v>
      </c>
      <c r="BK228" s="25" t="s">
        <v>1792</v>
      </c>
      <c r="BL228" s="25" t="s">
        <v>1792</v>
      </c>
      <c r="BM228" s="25" t="s">
        <v>1792</v>
      </c>
      <c r="BN228" s="25">
        <v>50</v>
      </c>
      <c r="BO228" s="25">
        <v>60</v>
      </c>
      <c r="BP228" s="25" t="s">
        <v>1825</v>
      </c>
      <c r="BQ228" s="25">
        <v>55</v>
      </c>
      <c r="BR228" s="25">
        <v>-0.90500999999999998</v>
      </c>
      <c r="BS228" s="25">
        <v>-89.611699999999999</v>
      </c>
    </row>
    <row r="229" spans="1:71">
      <c r="A229" s="23" t="s">
        <v>82</v>
      </c>
      <c r="B229" s="31">
        <v>2000023396001</v>
      </c>
      <c r="C229" s="25" t="s">
        <v>2216</v>
      </c>
      <c r="D229" s="25" t="s">
        <v>2217</v>
      </c>
      <c r="E229" s="26">
        <v>42527</v>
      </c>
      <c r="F229" s="26">
        <v>38762</v>
      </c>
      <c r="G229" s="25" t="s">
        <v>83</v>
      </c>
      <c r="H229" s="25" t="s">
        <v>1798</v>
      </c>
      <c r="I229" s="25" t="s">
        <v>1799</v>
      </c>
      <c r="J229" s="25" t="s">
        <v>1790</v>
      </c>
      <c r="K229" s="25" t="s">
        <v>89</v>
      </c>
      <c r="L229" s="25" t="s">
        <v>180</v>
      </c>
      <c r="M229" s="25" t="s">
        <v>180</v>
      </c>
      <c r="N229" s="25" t="s">
        <v>92</v>
      </c>
      <c r="O229" s="25" t="s">
        <v>92</v>
      </c>
      <c r="P229" s="25" t="s">
        <v>4025</v>
      </c>
      <c r="Q229" s="25" t="s">
        <v>4037</v>
      </c>
      <c r="R229" s="25" t="s">
        <v>4038</v>
      </c>
      <c r="S229" s="25" t="s">
        <v>3867</v>
      </c>
      <c r="T229" s="25" t="s">
        <v>4039</v>
      </c>
      <c r="U229" s="25"/>
      <c r="V229" s="27">
        <v>52520681</v>
      </c>
      <c r="W229" s="39" t="s">
        <v>2218</v>
      </c>
      <c r="X229" s="23"/>
      <c r="Y229" s="33">
        <v>994744974</v>
      </c>
      <c r="Z229" s="25"/>
      <c r="AA229" s="25" t="s">
        <v>2219</v>
      </c>
      <c r="AB229" s="25" t="s">
        <v>4666</v>
      </c>
      <c r="AC229" s="25" t="s">
        <v>443</v>
      </c>
      <c r="AD229" s="25">
        <v>0</v>
      </c>
      <c r="AE229" s="25">
        <v>0</v>
      </c>
      <c r="AF229" s="23">
        <v>4</v>
      </c>
      <c r="AG229" s="23">
        <v>6</v>
      </c>
      <c r="AH229" s="23">
        <v>6</v>
      </c>
      <c r="AI229" s="23">
        <v>0</v>
      </c>
      <c r="AJ229" s="23">
        <v>0</v>
      </c>
      <c r="AK229" s="23">
        <v>2</v>
      </c>
      <c r="AL229" s="23">
        <v>1</v>
      </c>
      <c r="AM229" s="23">
        <v>1</v>
      </c>
      <c r="AN229" s="23">
        <v>0</v>
      </c>
      <c r="AO229" s="23">
        <v>1</v>
      </c>
      <c r="AP229" s="25" t="s">
        <v>1792</v>
      </c>
      <c r="AQ229" s="25" t="s">
        <v>1801</v>
      </c>
      <c r="AR229" s="29" t="s">
        <v>1792</v>
      </c>
      <c r="AS229" s="29" t="s">
        <v>1801</v>
      </c>
      <c r="AT229" s="29" t="s">
        <v>1792</v>
      </c>
      <c r="AU229" s="29" t="s">
        <v>1792</v>
      </c>
      <c r="AV229" s="29" t="s">
        <v>1792</v>
      </c>
      <c r="AW229" s="29" t="s">
        <v>1792</v>
      </c>
      <c r="AX229" s="29" t="s">
        <v>1792</v>
      </c>
      <c r="AY229" s="25" t="s">
        <v>1792</v>
      </c>
      <c r="AZ229" s="25" t="s">
        <v>1792</v>
      </c>
      <c r="BA229" s="25" t="s">
        <v>1792</v>
      </c>
      <c r="BB229" s="25" t="s">
        <v>1792</v>
      </c>
      <c r="BC229" s="25" t="s">
        <v>1792</v>
      </c>
      <c r="BD229" s="25" t="s">
        <v>1792</v>
      </c>
      <c r="BE229" s="25" t="s">
        <v>1792</v>
      </c>
      <c r="BF229" s="25" t="s">
        <v>1792</v>
      </c>
      <c r="BG229" s="25" t="s">
        <v>1792</v>
      </c>
      <c r="BH229" s="25" t="s">
        <v>1792</v>
      </c>
      <c r="BI229" s="25" t="s">
        <v>1792</v>
      </c>
      <c r="BJ229" s="25" t="s">
        <v>1792</v>
      </c>
      <c r="BK229" s="25" t="s">
        <v>1792</v>
      </c>
      <c r="BL229" s="25" t="s">
        <v>1792</v>
      </c>
      <c r="BM229" s="25" t="s">
        <v>1792</v>
      </c>
      <c r="BN229" s="23">
        <v>20</v>
      </c>
      <c r="BO229" s="23">
        <v>25</v>
      </c>
      <c r="BP229" s="25" t="s">
        <v>1802</v>
      </c>
      <c r="BQ229" s="25">
        <v>22.5</v>
      </c>
      <c r="BR229" s="25">
        <v>-0.90088000000000001</v>
      </c>
      <c r="BS229" s="25">
        <v>-89.605419999999995</v>
      </c>
    </row>
    <row r="230" spans="1:71">
      <c r="A230" s="23" t="s">
        <v>82</v>
      </c>
      <c r="B230" s="31">
        <v>2000035507001</v>
      </c>
      <c r="C230" s="25" t="s">
        <v>181</v>
      </c>
      <c r="D230" s="25" t="s">
        <v>2220</v>
      </c>
      <c r="E230" s="26">
        <v>40148</v>
      </c>
      <c r="F230" s="26">
        <v>41275</v>
      </c>
      <c r="G230" s="25" t="s">
        <v>83</v>
      </c>
      <c r="H230" s="25" t="s">
        <v>1798</v>
      </c>
      <c r="I230" s="25" t="s">
        <v>1799</v>
      </c>
      <c r="J230" s="25" t="s">
        <v>1790</v>
      </c>
      <c r="K230" s="25" t="s">
        <v>89</v>
      </c>
      <c r="L230" s="25" t="s">
        <v>2221</v>
      </c>
      <c r="M230" s="25" t="s">
        <v>2221</v>
      </c>
      <c r="N230" s="25" t="s">
        <v>92</v>
      </c>
      <c r="O230" s="25" t="s">
        <v>92</v>
      </c>
      <c r="P230" s="25" t="s">
        <v>4025</v>
      </c>
      <c r="Q230" s="25" t="s">
        <v>4040</v>
      </c>
      <c r="R230" s="25" t="s">
        <v>4041</v>
      </c>
      <c r="S230" s="25" t="s">
        <v>3867</v>
      </c>
      <c r="T230" s="25" t="s">
        <v>4042</v>
      </c>
      <c r="U230" s="25"/>
      <c r="V230" s="27">
        <v>52521937</v>
      </c>
      <c r="W230" s="39"/>
      <c r="X230" s="25"/>
      <c r="Y230" s="33">
        <v>988579358</v>
      </c>
      <c r="Z230" s="25"/>
      <c r="AA230" s="25" t="s">
        <v>182</v>
      </c>
      <c r="AB230" s="25" t="s">
        <v>182</v>
      </c>
      <c r="AC230" s="25" t="s">
        <v>443</v>
      </c>
      <c r="AD230" s="25">
        <v>0</v>
      </c>
      <c r="AE230" s="25">
        <v>0</v>
      </c>
      <c r="AF230" s="23">
        <v>2</v>
      </c>
      <c r="AG230" s="23">
        <v>6</v>
      </c>
      <c r="AH230" s="23">
        <v>6</v>
      </c>
      <c r="AI230" s="23">
        <v>0</v>
      </c>
      <c r="AJ230" s="23">
        <v>0</v>
      </c>
      <c r="AK230" s="23">
        <v>2</v>
      </c>
      <c r="AL230" s="23">
        <v>1</v>
      </c>
      <c r="AM230" s="23">
        <v>1</v>
      </c>
      <c r="AN230" s="23">
        <v>0</v>
      </c>
      <c r="AO230" s="23">
        <v>0</v>
      </c>
      <c r="AP230" s="25" t="s">
        <v>1792</v>
      </c>
      <c r="AQ230" s="25" t="s">
        <v>1801</v>
      </c>
      <c r="AR230" s="29" t="s">
        <v>1792</v>
      </c>
      <c r="AS230" s="29" t="s">
        <v>1792</v>
      </c>
      <c r="AT230" s="29" t="s">
        <v>1792</v>
      </c>
      <c r="AU230" s="29" t="s">
        <v>1792</v>
      </c>
      <c r="AV230" s="29" t="s">
        <v>1792</v>
      </c>
      <c r="AW230" s="29" t="s">
        <v>1792</v>
      </c>
      <c r="AX230" s="29" t="s">
        <v>1792</v>
      </c>
      <c r="AY230" s="25" t="s">
        <v>1792</v>
      </c>
      <c r="AZ230" s="25" t="s">
        <v>1792</v>
      </c>
      <c r="BA230" s="25" t="s">
        <v>1792</v>
      </c>
      <c r="BB230" s="25" t="s">
        <v>1792</v>
      </c>
      <c r="BC230" s="25" t="s">
        <v>1792</v>
      </c>
      <c r="BD230" s="25" t="s">
        <v>1792</v>
      </c>
      <c r="BE230" s="25" t="s">
        <v>1792</v>
      </c>
      <c r="BF230" s="25" t="s">
        <v>1792</v>
      </c>
      <c r="BG230" s="25" t="s">
        <v>1792</v>
      </c>
      <c r="BH230" s="25" t="s">
        <v>1792</v>
      </c>
      <c r="BI230" s="25" t="s">
        <v>1792</v>
      </c>
      <c r="BJ230" s="25" t="s">
        <v>1792</v>
      </c>
      <c r="BK230" s="25" t="s">
        <v>1792</v>
      </c>
      <c r="BL230" s="25" t="s">
        <v>1792</v>
      </c>
      <c r="BM230" s="25" t="s">
        <v>1792</v>
      </c>
      <c r="BN230" s="23">
        <v>40</v>
      </c>
      <c r="BO230" s="23">
        <v>40</v>
      </c>
      <c r="BP230" s="25" t="s">
        <v>1825</v>
      </c>
      <c r="BQ230" s="25">
        <v>40</v>
      </c>
      <c r="BR230" s="25">
        <v>-0.90100999999999998</v>
      </c>
      <c r="BS230" s="25">
        <v>-89.607060000000004</v>
      </c>
    </row>
    <row r="231" spans="1:71">
      <c r="A231" s="23" t="s">
        <v>82</v>
      </c>
      <c r="B231" s="31">
        <v>1900381300001</v>
      </c>
      <c r="C231" s="25" t="s">
        <v>2222</v>
      </c>
      <c r="D231" s="25" t="s">
        <v>2223</v>
      </c>
      <c r="E231" s="26">
        <v>37109</v>
      </c>
      <c r="F231" s="26">
        <v>41640</v>
      </c>
      <c r="G231" s="25" t="s">
        <v>83</v>
      </c>
      <c r="H231" s="25" t="s">
        <v>1798</v>
      </c>
      <c r="I231" s="25" t="s">
        <v>1799</v>
      </c>
      <c r="J231" s="25" t="s">
        <v>1790</v>
      </c>
      <c r="K231" s="25" t="s">
        <v>89</v>
      </c>
      <c r="L231" s="25" t="s">
        <v>2224</v>
      </c>
      <c r="M231" s="25" t="s">
        <v>2224</v>
      </c>
      <c r="N231" s="25" t="s">
        <v>92</v>
      </c>
      <c r="O231" s="25" t="s">
        <v>92</v>
      </c>
      <c r="P231" s="25" t="s">
        <v>4025</v>
      </c>
      <c r="Q231" s="25" t="s">
        <v>4043</v>
      </c>
      <c r="R231" s="25" t="s">
        <v>4044</v>
      </c>
      <c r="S231" s="25" t="s">
        <v>3867</v>
      </c>
      <c r="T231" s="25" t="s">
        <v>4045</v>
      </c>
      <c r="U231" s="25"/>
      <c r="V231" s="27">
        <v>52521111</v>
      </c>
      <c r="W231" s="27"/>
      <c r="X231" s="25"/>
      <c r="Y231" s="28"/>
      <c r="Z231" s="25"/>
      <c r="AA231" s="25" t="s">
        <v>185</v>
      </c>
      <c r="AB231" s="25" t="s">
        <v>185</v>
      </c>
      <c r="AC231" s="25" t="s">
        <v>443</v>
      </c>
      <c r="AD231" s="25">
        <v>0</v>
      </c>
      <c r="AE231" s="25">
        <v>0</v>
      </c>
      <c r="AF231" s="23">
        <v>2</v>
      </c>
      <c r="AG231" s="23">
        <v>6</v>
      </c>
      <c r="AH231" s="23">
        <v>4</v>
      </c>
      <c r="AI231" s="23">
        <v>0</v>
      </c>
      <c r="AJ231" s="23">
        <v>0</v>
      </c>
      <c r="AK231" s="23">
        <v>2</v>
      </c>
      <c r="AL231" s="23">
        <v>0</v>
      </c>
      <c r="AM231" s="23">
        <v>0</v>
      </c>
      <c r="AN231" s="23">
        <v>0</v>
      </c>
      <c r="AO231" s="23">
        <v>0</v>
      </c>
      <c r="AP231" s="25" t="s">
        <v>1792</v>
      </c>
      <c r="AQ231" s="25" t="s">
        <v>1801</v>
      </c>
      <c r="AR231" s="29" t="s">
        <v>1792</v>
      </c>
      <c r="AS231" s="29" t="s">
        <v>1792</v>
      </c>
      <c r="AT231" s="29" t="s">
        <v>1792</v>
      </c>
      <c r="AU231" s="29" t="s">
        <v>1792</v>
      </c>
      <c r="AV231" s="29" t="s">
        <v>1792</v>
      </c>
      <c r="AW231" s="29" t="s">
        <v>1792</v>
      </c>
      <c r="AX231" s="29" t="s">
        <v>1792</v>
      </c>
      <c r="AY231" s="25" t="s">
        <v>1792</v>
      </c>
      <c r="AZ231" s="25" t="s">
        <v>1792</v>
      </c>
      <c r="BA231" s="25" t="s">
        <v>1792</v>
      </c>
      <c r="BB231" s="25" t="s">
        <v>1792</v>
      </c>
      <c r="BC231" s="25" t="s">
        <v>1792</v>
      </c>
      <c r="BD231" s="25" t="s">
        <v>1792</v>
      </c>
      <c r="BE231" s="25" t="s">
        <v>1792</v>
      </c>
      <c r="BF231" s="25" t="s">
        <v>1792</v>
      </c>
      <c r="BG231" s="25" t="s">
        <v>1792</v>
      </c>
      <c r="BH231" s="25" t="s">
        <v>1792</v>
      </c>
      <c r="BI231" s="25" t="s">
        <v>1792</v>
      </c>
      <c r="BJ231" s="25" t="s">
        <v>1792</v>
      </c>
      <c r="BK231" s="25" t="s">
        <v>1792</v>
      </c>
      <c r="BL231" s="25" t="s">
        <v>1792</v>
      </c>
      <c r="BM231" s="25" t="s">
        <v>1792</v>
      </c>
      <c r="BN231" s="25"/>
      <c r="BO231" s="25"/>
      <c r="BP231" s="25"/>
      <c r="BQ231" s="25" t="s">
        <v>2215</v>
      </c>
      <c r="BR231" s="25">
        <v>-0.90586999999999995</v>
      </c>
      <c r="BS231" s="25">
        <v>-89.606369999999998</v>
      </c>
    </row>
    <row r="232" spans="1:71">
      <c r="A232" s="23" t="s">
        <v>82</v>
      </c>
      <c r="B232" s="31">
        <v>2000010682001</v>
      </c>
      <c r="C232" s="25" t="s">
        <v>186</v>
      </c>
      <c r="D232" s="25" t="s">
        <v>1663</v>
      </c>
      <c r="E232" s="26">
        <v>42505</v>
      </c>
      <c r="F232" s="26">
        <v>39629</v>
      </c>
      <c r="G232" s="25" t="s">
        <v>83</v>
      </c>
      <c r="H232" s="25" t="s">
        <v>1798</v>
      </c>
      <c r="I232" s="25" t="s">
        <v>1799</v>
      </c>
      <c r="J232" s="25" t="s">
        <v>1790</v>
      </c>
      <c r="K232" s="25" t="s">
        <v>89</v>
      </c>
      <c r="L232" s="25" t="s">
        <v>187</v>
      </c>
      <c r="M232" s="25" t="s">
        <v>187</v>
      </c>
      <c r="N232" s="25" t="s">
        <v>92</v>
      </c>
      <c r="O232" s="25" t="s">
        <v>92</v>
      </c>
      <c r="P232" s="25" t="s">
        <v>4025</v>
      </c>
      <c r="Q232" s="25" t="s">
        <v>4046</v>
      </c>
      <c r="R232" s="25" t="s">
        <v>4047</v>
      </c>
      <c r="S232" s="25" t="s">
        <v>3867</v>
      </c>
      <c r="T232" s="25" t="s">
        <v>4048</v>
      </c>
      <c r="U232" s="25"/>
      <c r="V232" s="27">
        <v>52520277</v>
      </c>
      <c r="W232" s="39"/>
      <c r="X232" s="25"/>
      <c r="Y232" s="33">
        <v>981258617</v>
      </c>
      <c r="Z232" s="25"/>
      <c r="AA232" s="25" t="s">
        <v>188</v>
      </c>
      <c r="AB232" s="25" t="s">
        <v>188</v>
      </c>
      <c r="AC232" s="37" t="s">
        <v>2225</v>
      </c>
      <c r="AD232" s="25">
        <v>0</v>
      </c>
      <c r="AE232" s="25">
        <v>0</v>
      </c>
      <c r="AF232" s="23">
        <v>4</v>
      </c>
      <c r="AG232" s="23">
        <v>6</v>
      </c>
      <c r="AH232" s="23">
        <v>6</v>
      </c>
      <c r="AI232" s="23">
        <v>0</v>
      </c>
      <c r="AJ232" s="23">
        <v>0</v>
      </c>
      <c r="AK232" s="23">
        <v>2</v>
      </c>
      <c r="AL232" s="23">
        <v>1</v>
      </c>
      <c r="AM232" s="23">
        <v>1</v>
      </c>
      <c r="AN232" s="23">
        <v>0</v>
      </c>
      <c r="AO232" s="23">
        <v>0</v>
      </c>
      <c r="AP232" s="25" t="s">
        <v>1792</v>
      </c>
      <c r="AQ232" s="25" t="s">
        <v>1801</v>
      </c>
      <c r="AR232" s="29" t="s">
        <v>1792</v>
      </c>
      <c r="AS232" s="29" t="s">
        <v>1792</v>
      </c>
      <c r="AT232" s="29" t="s">
        <v>1792</v>
      </c>
      <c r="AU232" s="29" t="s">
        <v>1792</v>
      </c>
      <c r="AV232" s="29" t="s">
        <v>1792</v>
      </c>
      <c r="AW232" s="29" t="s">
        <v>1792</v>
      </c>
      <c r="AX232" s="29" t="s">
        <v>1792</v>
      </c>
      <c r="AY232" s="25" t="s">
        <v>1792</v>
      </c>
      <c r="AZ232" s="25" t="s">
        <v>1792</v>
      </c>
      <c r="BA232" s="25" t="s">
        <v>1792</v>
      </c>
      <c r="BB232" s="25" t="s">
        <v>1792</v>
      </c>
      <c r="BC232" s="25" t="s">
        <v>1792</v>
      </c>
      <c r="BD232" s="25" t="s">
        <v>1792</v>
      </c>
      <c r="BE232" s="25" t="s">
        <v>1792</v>
      </c>
      <c r="BF232" s="25" t="s">
        <v>1792</v>
      </c>
      <c r="BG232" s="25" t="s">
        <v>1792</v>
      </c>
      <c r="BH232" s="25" t="s">
        <v>1792</v>
      </c>
      <c r="BI232" s="25" t="s">
        <v>1792</v>
      </c>
      <c r="BJ232" s="25" t="s">
        <v>1792</v>
      </c>
      <c r="BK232" s="25" t="s">
        <v>1792</v>
      </c>
      <c r="BL232" s="25" t="s">
        <v>1792</v>
      </c>
      <c r="BM232" s="25" t="s">
        <v>1792</v>
      </c>
      <c r="BN232" s="23">
        <v>40</v>
      </c>
      <c r="BO232" s="23">
        <v>40</v>
      </c>
      <c r="BP232" s="25" t="s">
        <v>1825</v>
      </c>
      <c r="BQ232" s="25">
        <v>40</v>
      </c>
      <c r="BR232" s="25">
        <v>-0.90105999999999997</v>
      </c>
      <c r="BS232" s="25">
        <v>-89.610219999999998</v>
      </c>
    </row>
    <row r="233" spans="1:71">
      <c r="A233" s="23" t="s">
        <v>82</v>
      </c>
      <c r="B233" s="31">
        <v>910848928001</v>
      </c>
      <c r="C233" s="25" t="s">
        <v>2226</v>
      </c>
      <c r="D233" s="25" t="s">
        <v>2227</v>
      </c>
      <c r="E233" s="26">
        <v>42506</v>
      </c>
      <c r="F233" s="26">
        <v>40099</v>
      </c>
      <c r="G233" s="25" t="s">
        <v>83</v>
      </c>
      <c r="H233" s="25" t="s">
        <v>1798</v>
      </c>
      <c r="I233" s="25" t="s">
        <v>1799</v>
      </c>
      <c r="J233" s="25" t="s">
        <v>1790</v>
      </c>
      <c r="K233" s="25" t="s">
        <v>89</v>
      </c>
      <c r="L233" s="25" t="s">
        <v>2228</v>
      </c>
      <c r="M233" s="25" t="s">
        <v>2228</v>
      </c>
      <c r="N233" s="25" t="s">
        <v>92</v>
      </c>
      <c r="O233" s="25" t="s">
        <v>92</v>
      </c>
      <c r="P233" s="25" t="s">
        <v>4025</v>
      </c>
      <c r="Q233" s="25" t="s">
        <v>4049</v>
      </c>
      <c r="R233" s="25" t="s">
        <v>4050</v>
      </c>
      <c r="S233" s="25" t="s">
        <v>3867</v>
      </c>
      <c r="T233" s="25" t="s">
        <v>4051</v>
      </c>
      <c r="U233" s="25"/>
      <c r="V233" s="27">
        <v>52520987</v>
      </c>
      <c r="W233" s="39"/>
      <c r="X233" s="25"/>
      <c r="Y233" s="33">
        <v>980849551</v>
      </c>
      <c r="Z233" s="25"/>
      <c r="AA233" s="25" t="s">
        <v>193</v>
      </c>
      <c r="AB233" s="25" t="s">
        <v>193</v>
      </c>
      <c r="AC233" s="25" t="s">
        <v>443</v>
      </c>
      <c r="AD233" s="25">
        <v>0</v>
      </c>
      <c r="AE233" s="25">
        <v>0</v>
      </c>
      <c r="AF233" s="23">
        <v>4</v>
      </c>
      <c r="AG233" s="23">
        <v>6</v>
      </c>
      <c r="AH233" s="23">
        <v>6</v>
      </c>
      <c r="AI233" s="23">
        <v>0</v>
      </c>
      <c r="AJ233" s="23">
        <v>0</v>
      </c>
      <c r="AK233" s="23">
        <v>2</v>
      </c>
      <c r="AL233" s="23">
        <v>1</v>
      </c>
      <c r="AM233" s="23">
        <v>1</v>
      </c>
      <c r="AN233" s="23">
        <v>0</v>
      </c>
      <c r="AO233" s="23">
        <v>0</v>
      </c>
      <c r="AP233" s="25" t="s">
        <v>1792</v>
      </c>
      <c r="AQ233" s="25" t="s">
        <v>1801</v>
      </c>
      <c r="AR233" s="29" t="s">
        <v>1792</v>
      </c>
      <c r="AS233" s="29" t="s">
        <v>1792</v>
      </c>
      <c r="AT233" s="29" t="s">
        <v>1792</v>
      </c>
      <c r="AU233" s="29" t="s">
        <v>1792</v>
      </c>
      <c r="AV233" s="29" t="s">
        <v>1792</v>
      </c>
      <c r="AW233" s="29" t="s">
        <v>1792</v>
      </c>
      <c r="AX233" s="29" t="s">
        <v>1792</v>
      </c>
      <c r="AY233" s="25" t="s">
        <v>1792</v>
      </c>
      <c r="AZ233" s="25" t="s">
        <v>1792</v>
      </c>
      <c r="BA233" s="25" t="s">
        <v>1792</v>
      </c>
      <c r="BB233" s="25" t="s">
        <v>1792</v>
      </c>
      <c r="BC233" s="25" t="s">
        <v>1792</v>
      </c>
      <c r="BD233" s="25" t="s">
        <v>1792</v>
      </c>
      <c r="BE233" s="25" t="s">
        <v>1792</v>
      </c>
      <c r="BF233" s="25" t="s">
        <v>1792</v>
      </c>
      <c r="BG233" s="25" t="s">
        <v>1792</v>
      </c>
      <c r="BH233" s="25" t="s">
        <v>1792</v>
      </c>
      <c r="BI233" s="25" t="s">
        <v>1792</v>
      </c>
      <c r="BJ233" s="25" t="s">
        <v>1792</v>
      </c>
      <c r="BK233" s="25" t="s">
        <v>1792</v>
      </c>
      <c r="BL233" s="25" t="s">
        <v>1792</v>
      </c>
      <c r="BM233" s="25" t="s">
        <v>1792</v>
      </c>
      <c r="BN233" s="23">
        <v>20</v>
      </c>
      <c r="BO233" s="23">
        <v>20</v>
      </c>
      <c r="BP233" s="25" t="s">
        <v>1802</v>
      </c>
      <c r="BQ233" s="25">
        <v>20</v>
      </c>
      <c r="BR233" s="25">
        <v>-0.90205999999999997</v>
      </c>
      <c r="BS233" s="25">
        <v>-89.606989999999996</v>
      </c>
    </row>
    <row r="234" spans="1:71">
      <c r="A234" s="23" t="s">
        <v>82</v>
      </c>
      <c r="B234" s="31">
        <v>2000056768001</v>
      </c>
      <c r="C234" s="25" t="s">
        <v>2229</v>
      </c>
      <c r="D234" s="25" t="s">
        <v>1665</v>
      </c>
      <c r="E234" s="26">
        <v>37932</v>
      </c>
      <c r="F234" s="26">
        <v>41640</v>
      </c>
      <c r="G234" s="25" t="s">
        <v>83</v>
      </c>
      <c r="H234" s="25" t="s">
        <v>1798</v>
      </c>
      <c r="I234" s="25" t="s">
        <v>1799</v>
      </c>
      <c r="J234" s="25" t="s">
        <v>1790</v>
      </c>
      <c r="K234" s="25" t="s">
        <v>89</v>
      </c>
      <c r="L234" s="25" t="s">
        <v>2230</v>
      </c>
      <c r="M234" s="25" t="s">
        <v>2230</v>
      </c>
      <c r="N234" s="25" t="s">
        <v>92</v>
      </c>
      <c r="O234" s="25" t="s">
        <v>92</v>
      </c>
      <c r="P234" s="25" t="s">
        <v>4025</v>
      </c>
      <c r="Q234" s="25" t="s">
        <v>4052</v>
      </c>
      <c r="R234" s="25" t="s">
        <v>4053</v>
      </c>
      <c r="S234" s="25" t="s">
        <v>3867</v>
      </c>
      <c r="T234" s="25" t="s">
        <v>4054</v>
      </c>
      <c r="U234" s="25"/>
      <c r="V234" s="27">
        <v>52521945</v>
      </c>
      <c r="W234" s="27"/>
      <c r="X234" s="25"/>
      <c r="Y234" s="28"/>
      <c r="Z234" s="25"/>
      <c r="AA234" s="25" t="s">
        <v>1375</v>
      </c>
      <c r="AB234" s="25" t="s">
        <v>1375</v>
      </c>
      <c r="AC234" s="25" t="s">
        <v>443</v>
      </c>
      <c r="AD234" s="25">
        <v>0</v>
      </c>
      <c r="AE234" s="25">
        <v>0</v>
      </c>
      <c r="AF234" s="23">
        <v>2</v>
      </c>
      <c r="AG234" s="23">
        <v>3</v>
      </c>
      <c r="AH234" s="23">
        <v>2</v>
      </c>
      <c r="AI234" s="23">
        <v>0</v>
      </c>
      <c r="AJ234" s="23">
        <v>0</v>
      </c>
      <c r="AK234" s="23">
        <v>2</v>
      </c>
      <c r="AL234" s="23">
        <v>0</v>
      </c>
      <c r="AM234" s="23">
        <v>0</v>
      </c>
      <c r="AN234" s="23">
        <v>0</v>
      </c>
      <c r="AO234" s="23">
        <v>0</v>
      </c>
      <c r="AP234" s="25" t="s">
        <v>1792</v>
      </c>
      <c r="AQ234" s="25" t="s">
        <v>1801</v>
      </c>
      <c r="AR234" s="29" t="s">
        <v>1792</v>
      </c>
      <c r="AS234" s="29" t="s">
        <v>1792</v>
      </c>
      <c r="AT234" s="29" t="s">
        <v>1792</v>
      </c>
      <c r="AU234" s="29" t="s">
        <v>1792</v>
      </c>
      <c r="AV234" s="29" t="s">
        <v>1792</v>
      </c>
      <c r="AW234" s="29" t="s">
        <v>1792</v>
      </c>
      <c r="AX234" s="29" t="s">
        <v>1792</v>
      </c>
      <c r="AY234" s="25" t="s">
        <v>1792</v>
      </c>
      <c r="AZ234" s="25" t="s">
        <v>1792</v>
      </c>
      <c r="BA234" s="25" t="s">
        <v>1792</v>
      </c>
      <c r="BB234" s="25" t="s">
        <v>1792</v>
      </c>
      <c r="BC234" s="25" t="s">
        <v>1792</v>
      </c>
      <c r="BD234" s="25" t="s">
        <v>1792</v>
      </c>
      <c r="BE234" s="25" t="s">
        <v>1792</v>
      </c>
      <c r="BF234" s="25" t="s">
        <v>1792</v>
      </c>
      <c r="BG234" s="25" t="s">
        <v>1792</v>
      </c>
      <c r="BH234" s="25" t="s">
        <v>1792</v>
      </c>
      <c r="BI234" s="25" t="s">
        <v>1792</v>
      </c>
      <c r="BJ234" s="25" t="s">
        <v>1792</v>
      </c>
      <c r="BK234" s="25" t="s">
        <v>1792</v>
      </c>
      <c r="BL234" s="25" t="s">
        <v>1792</v>
      </c>
      <c r="BM234" s="25" t="s">
        <v>1792</v>
      </c>
      <c r="BN234" s="25"/>
      <c r="BO234" s="25"/>
      <c r="BP234" s="25"/>
      <c r="BQ234" s="25" t="s">
        <v>2215</v>
      </c>
      <c r="BR234" s="25">
        <v>-0.89854999999999996</v>
      </c>
      <c r="BS234" s="25">
        <v>-89.607069999999993</v>
      </c>
    </row>
    <row r="235" spans="1:71">
      <c r="A235" s="23" t="s">
        <v>82</v>
      </c>
      <c r="B235" s="31">
        <v>2000064762001</v>
      </c>
      <c r="C235" s="25" t="s">
        <v>220</v>
      </c>
      <c r="D235" s="25" t="s">
        <v>2231</v>
      </c>
      <c r="E235" s="26">
        <v>42406</v>
      </c>
      <c r="F235" s="26">
        <v>42005</v>
      </c>
      <c r="G235" s="25" t="s">
        <v>83</v>
      </c>
      <c r="H235" s="25" t="s">
        <v>1798</v>
      </c>
      <c r="I235" s="25" t="s">
        <v>1799</v>
      </c>
      <c r="J235" s="25" t="s">
        <v>1790</v>
      </c>
      <c r="K235" s="25" t="s">
        <v>89</v>
      </c>
      <c r="L235" s="25" t="s">
        <v>2232</v>
      </c>
      <c r="M235" s="25" t="s">
        <v>2232</v>
      </c>
      <c r="N235" s="25" t="s">
        <v>92</v>
      </c>
      <c r="O235" s="25" t="s">
        <v>92</v>
      </c>
      <c r="P235" s="25" t="s">
        <v>4025</v>
      </c>
      <c r="Q235" s="25" t="s">
        <v>4043</v>
      </c>
      <c r="R235" s="25" t="s">
        <v>4044</v>
      </c>
      <c r="S235" s="25" t="s">
        <v>3867</v>
      </c>
      <c r="T235" s="25" t="s">
        <v>4055</v>
      </c>
      <c r="U235" s="25"/>
      <c r="V235" s="27">
        <v>52520323</v>
      </c>
      <c r="W235" s="27"/>
      <c r="X235" s="25"/>
      <c r="Y235" s="28"/>
      <c r="Z235" s="25"/>
      <c r="AA235" s="30" t="s">
        <v>443</v>
      </c>
      <c r="AB235" s="25" t="s">
        <v>145</v>
      </c>
      <c r="AC235" s="37" t="s">
        <v>146</v>
      </c>
      <c r="AD235" s="25">
        <v>0</v>
      </c>
      <c r="AE235" s="25">
        <v>0</v>
      </c>
      <c r="AF235" s="23">
        <v>3</v>
      </c>
      <c r="AG235" s="23">
        <v>6</v>
      </c>
      <c r="AH235" s="23">
        <v>6</v>
      </c>
      <c r="AI235" s="23">
        <v>0</v>
      </c>
      <c r="AJ235" s="23">
        <v>0</v>
      </c>
      <c r="AK235" s="23">
        <v>4</v>
      </c>
      <c r="AL235" s="23">
        <v>0</v>
      </c>
      <c r="AM235" s="23">
        <v>0</v>
      </c>
      <c r="AN235" s="23">
        <v>0</v>
      </c>
      <c r="AO235" s="23">
        <v>0</v>
      </c>
      <c r="AP235" s="25" t="s">
        <v>1792</v>
      </c>
      <c r="AQ235" s="25" t="s">
        <v>1801</v>
      </c>
      <c r="AR235" s="29" t="s">
        <v>1792</v>
      </c>
      <c r="AS235" s="29" t="s">
        <v>1792</v>
      </c>
      <c r="AT235" s="29" t="s">
        <v>1792</v>
      </c>
      <c r="AU235" s="29" t="s">
        <v>1792</v>
      </c>
      <c r="AV235" s="29" t="s">
        <v>1792</v>
      </c>
      <c r="AW235" s="29" t="s">
        <v>1792</v>
      </c>
      <c r="AX235" s="29" t="s">
        <v>1792</v>
      </c>
      <c r="AY235" s="25" t="s">
        <v>1792</v>
      </c>
      <c r="AZ235" s="25" t="s">
        <v>1792</v>
      </c>
      <c r="BA235" s="25" t="s">
        <v>1792</v>
      </c>
      <c r="BB235" s="25" t="s">
        <v>1792</v>
      </c>
      <c r="BC235" s="25" t="s">
        <v>1792</v>
      </c>
      <c r="BD235" s="25" t="s">
        <v>1792</v>
      </c>
      <c r="BE235" s="25" t="s">
        <v>1792</v>
      </c>
      <c r="BF235" s="25" t="s">
        <v>1792</v>
      </c>
      <c r="BG235" s="25" t="s">
        <v>1792</v>
      </c>
      <c r="BH235" s="25" t="s">
        <v>1792</v>
      </c>
      <c r="BI235" s="25" t="s">
        <v>1792</v>
      </c>
      <c r="BJ235" s="25" t="s">
        <v>1792</v>
      </c>
      <c r="BK235" s="25" t="s">
        <v>1792</v>
      </c>
      <c r="BL235" s="25" t="s">
        <v>1792</v>
      </c>
      <c r="BM235" s="25" t="s">
        <v>1792</v>
      </c>
      <c r="BN235" s="25"/>
      <c r="BO235" s="25"/>
      <c r="BP235" s="25"/>
      <c r="BQ235" s="25" t="s">
        <v>2215</v>
      </c>
      <c r="BR235" s="25">
        <v>-0.90464999999999995</v>
      </c>
      <c r="BS235" s="25">
        <v>-89.60521</v>
      </c>
    </row>
    <row r="236" spans="1:71">
      <c r="A236" s="23" t="s">
        <v>82</v>
      </c>
      <c r="B236" s="31">
        <v>2000041539001</v>
      </c>
      <c r="C236" s="25" t="s">
        <v>246</v>
      </c>
      <c r="D236" s="25" t="s">
        <v>2233</v>
      </c>
      <c r="E236" s="26">
        <v>40308</v>
      </c>
      <c r="F236" s="26">
        <v>41640</v>
      </c>
      <c r="G236" s="25" t="s">
        <v>83</v>
      </c>
      <c r="H236" s="25" t="s">
        <v>1798</v>
      </c>
      <c r="I236" s="25" t="s">
        <v>1799</v>
      </c>
      <c r="J236" s="25" t="s">
        <v>1790</v>
      </c>
      <c r="K236" s="25" t="s">
        <v>89</v>
      </c>
      <c r="L236" s="25" t="s">
        <v>247</v>
      </c>
      <c r="M236" s="25" t="s">
        <v>247</v>
      </c>
      <c r="N236" s="25" t="s">
        <v>92</v>
      </c>
      <c r="O236" s="25" t="s">
        <v>92</v>
      </c>
      <c r="P236" s="25" t="s">
        <v>4025</v>
      </c>
      <c r="Q236" s="25" t="s">
        <v>4056</v>
      </c>
      <c r="R236" s="25" t="s">
        <v>4053</v>
      </c>
      <c r="S236" s="25" t="s">
        <v>3867</v>
      </c>
      <c r="T236" s="25" t="s">
        <v>4057</v>
      </c>
      <c r="U236" s="25"/>
      <c r="V236" s="27">
        <v>52520653</v>
      </c>
      <c r="W236" s="39"/>
      <c r="X236" s="25"/>
      <c r="Y236" s="33">
        <v>992783594</v>
      </c>
      <c r="Z236" s="25"/>
      <c r="AA236" s="25" t="s">
        <v>249</v>
      </c>
      <c r="AB236" s="25" t="s">
        <v>249</v>
      </c>
      <c r="AC236" s="25" t="s">
        <v>443</v>
      </c>
      <c r="AD236" s="25">
        <v>0</v>
      </c>
      <c r="AE236" s="25">
        <v>0</v>
      </c>
      <c r="AF236" s="23">
        <v>2</v>
      </c>
      <c r="AG236" s="23">
        <v>2</v>
      </c>
      <c r="AH236" s="23">
        <v>2</v>
      </c>
      <c r="AI236" s="23">
        <v>0</v>
      </c>
      <c r="AJ236" s="23">
        <v>0</v>
      </c>
      <c r="AK236" s="23">
        <v>2</v>
      </c>
      <c r="AL236" s="23">
        <v>1</v>
      </c>
      <c r="AM236" s="23">
        <v>1</v>
      </c>
      <c r="AN236" s="23">
        <v>0</v>
      </c>
      <c r="AO236" s="23">
        <v>1</v>
      </c>
      <c r="AP236" s="25" t="s">
        <v>1792</v>
      </c>
      <c r="AQ236" s="25" t="s">
        <v>1801</v>
      </c>
      <c r="AR236" s="29" t="s">
        <v>1792</v>
      </c>
      <c r="AS236" s="29" t="s">
        <v>1792</v>
      </c>
      <c r="AT236" s="29" t="s">
        <v>1792</v>
      </c>
      <c r="AU236" s="29" t="s">
        <v>1792</v>
      </c>
      <c r="AV236" s="29" t="s">
        <v>1792</v>
      </c>
      <c r="AW236" s="29" t="s">
        <v>1792</v>
      </c>
      <c r="AX236" s="29" t="s">
        <v>1792</v>
      </c>
      <c r="AY236" s="25" t="s">
        <v>1792</v>
      </c>
      <c r="AZ236" s="25" t="s">
        <v>1792</v>
      </c>
      <c r="BA236" s="25" t="s">
        <v>1792</v>
      </c>
      <c r="BB236" s="25" t="s">
        <v>1792</v>
      </c>
      <c r="BC236" s="25" t="s">
        <v>1792</v>
      </c>
      <c r="BD236" s="25" t="s">
        <v>1792</v>
      </c>
      <c r="BE236" s="25" t="s">
        <v>1792</v>
      </c>
      <c r="BF236" s="25" t="s">
        <v>1792</v>
      </c>
      <c r="BG236" s="25" t="s">
        <v>1792</v>
      </c>
      <c r="BH236" s="25" t="s">
        <v>1792</v>
      </c>
      <c r="BI236" s="25" t="s">
        <v>1792</v>
      </c>
      <c r="BJ236" s="25" t="s">
        <v>1792</v>
      </c>
      <c r="BK236" s="25" t="s">
        <v>1792</v>
      </c>
      <c r="BL236" s="25" t="s">
        <v>1792</v>
      </c>
      <c r="BM236" s="25" t="s">
        <v>1792</v>
      </c>
      <c r="BN236" s="23">
        <v>28</v>
      </c>
      <c r="BO236" s="23">
        <v>44.8</v>
      </c>
      <c r="BP236" s="25" t="s">
        <v>1802</v>
      </c>
      <c r="BQ236" s="25">
        <v>36.4</v>
      </c>
      <c r="BR236" s="25">
        <v>-0.89866999999999997</v>
      </c>
      <c r="BS236" s="25">
        <v>-89.606939999999994</v>
      </c>
    </row>
    <row r="237" spans="1:71">
      <c r="A237" s="23" t="s">
        <v>82</v>
      </c>
      <c r="B237" s="31">
        <v>2000051017001</v>
      </c>
      <c r="C237" s="25" t="s">
        <v>278</v>
      </c>
      <c r="D237" s="25" t="s">
        <v>2234</v>
      </c>
      <c r="E237" s="26">
        <v>41585</v>
      </c>
      <c r="F237" s="26">
        <v>40909</v>
      </c>
      <c r="G237" s="25" t="s">
        <v>83</v>
      </c>
      <c r="H237" s="25" t="s">
        <v>1798</v>
      </c>
      <c r="I237" s="25" t="s">
        <v>1799</v>
      </c>
      <c r="J237" s="25" t="s">
        <v>1790</v>
      </c>
      <c r="K237" s="25" t="s">
        <v>89</v>
      </c>
      <c r="L237" s="25" t="s">
        <v>2235</v>
      </c>
      <c r="M237" s="25" t="s">
        <v>2235</v>
      </c>
      <c r="N237" s="25" t="s">
        <v>92</v>
      </c>
      <c r="O237" s="25" t="s">
        <v>92</v>
      </c>
      <c r="P237" s="25" t="s">
        <v>4025</v>
      </c>
      <c r="Q237" s="25" t="s">
        <v>4058</v>
      </c>
      <c r="R237" s="25" t="s">
        <v>4050</v>
      </c>
      <c r="S237" s="25" t="s">
        <v>3867</v>
      </c>
      <c r="T237" s="25" t="s">
        <v>4059</v>
      </c>
      <c r="U237" s="25"/>
      <c r="V237" s="27">
        <v>52521595</v>
      </c>
      <c r="W237" s="27"/>
      <c r="X237" s="25"/>
      <c r="Y237" s="28"/>
      <c r="Z237" s="25"/>
      <c r="AA237" s="25" t="s">
        <v>279</v>
      </c>
      <c r="AB237" s="25" t="s">
        <v>279</v>
      </c>
      <c r="AC237" s="25" t="s">
        <v>443</v>
      </c>
      <c r="AD237" s="25">
        <v>0</v>
      </c>
      <c r="AE237" s="25">
        <v>0</v>
      </c>
      <c r="AF237" s="23">
        <v>3</v>
      </c>
      <c r="AG237" s="23">
        <v>6</v>
      </c>
      <c r="AH237" s="23">
        <v>6</v>
      </c>
      <c r="AI237" s="23">
        <v>0</v>
      </c>
      <c r="AJ237" s="23">
        <v>0</v>
      </c>
      <c r="AK237" s="23">
        <v>2</v>
      </c>
      <c r="AL237" s="23">
        <v>0</v>
      </c>
      <c r="AM237" s="23">
        <v>0</v>
      </c>
      <c r="AN237" s="23">
        <v>0</v>
      </c>
      <c r="AO237" s="23">
        <v>0</v>
      </c>
      <c r="AP237" s="25" t="s">
        <v>1792</v>
      </c>
      <c r="AQ237" s="25" t="s">
        <v>1801</v>
      </c>
      <c r="AR237" s="29" t="s">
        <v>1792</v>
      </c>
      <c r="AS237" s="29" t="s">
        <v>1792</v>
      </c>
      <c r="AT237" s="29" t="s">
        <v>1792</v>
      </c>
      <c r="AU237" s="29" t="s">
        <v>1792</v>
      </c>
      <c r="AV237" s="29" t="s">
        <v>1792</v>
      </c>
      <c r="AW237" s="29" t="s">
        <v>1792</v>
      </c>
      <c r="AX237" s="29" t="s">
        <v>1792</v>
      </c>
      <c r="AY237" s="25" t="s">
        <v>1792</v>
      </c>
      <c r="AZ237" s="25" t="s">
        <v>1792</v>
      </c>
      <c r="BA237" s="25" t="s">
        <v>1792</v>
      </c>
      <c r="BB237" s="25" t="s">
        <v>1792</v>
      </c>
      <c r="BC237" s="25" t="s">
        <v>1792</v>
      </c>
      <c r="BD237" s="25" t="s">
        <v>1792</v>
      </c>
      <c r="BE237" s="25" t="s">
        <v>1792</v>
      </c>
      <c r="BF237" s="25" t="s">
        <v>1792</v>
      </c>
      <c r="BG237" s="25" t="s">
        <v>1792</v>
      </c>
      <c r="BH237" s="25" t="s">
        <v>1792</v>
      </c>
      <c r="BI237" s="25" t="s">
        <v>1792</v>
      </c>
      <c r="BJ237" s="25" t="s">
        <v>1792</v>
      </c>
      <c r="BK237" s="25" t="s">
        <v>1792</v>
      </c>
      <c r="BL237" s="25" t="s">
        <v>1792</v>
      </c>
      <c r="BM237" s="25" t="s">
        <v>1792</v>
      </c>
      <c r="BN237" s="25"/>
      <c r="BO237" s="25"/>
      <c r="BP237" s="25"/>
      <c r="BQ237" s="25" t="s">
        <v>2215</v>
      </c>
      <c r="BR237" s="25">
        <v>-0.90234999999999999</v>
      </c>
      <c r="BS237" s="25">
        <v>-89.606290000000001</v>
      </c>
    </row>
    <row r="238" spans="1:71">
      <c r="A238" s="23" t="s">
        <v>82</v>
      </c>
      <c r="B238" s="31">
        <v>2000043634001</v>
      </c>
      <c r="C238" s="25" t="s">
        <v>338</v>
      </c>
      <c r="D238" s="25" t="s">
        <v>2236</v>
      </c>
      <c r="E238" s="55">
        <v>42286</v>
      </c>
      <c r="F238" s="26">
        <v>41904</v>
      </c>
      <c r="G238" s="25" t="s">
        <v>83</v>
      </c>
      <c r="H238" s="25" t="s">
        <v>1798</v>
      </c>
      <c r="I238" s="25" t="s">
        <v>1799</v>
      </c>
      <c r="J238" s="25" t="s">
        <v>1790</v>
      </c>
      <c r="K238" s="25" t="s">
        <v>89</v>
      </c>
      <c r="L238" s="25" t="s">
        <v>2237</v>
      </c>
      <c r="M238" s="25" t="s">
        <v>2237</v>
      </c>
      <c r="N238" s="25" t="s">
        <v>92</v>
      </c>
      <c r="O238" s="25" t="s">
        <v>92</v>
      </c>
      <c r="P238" s="25" t="s">
        <v>2205</v>
      </c>
      <c r="Q238" s="25" t="s">
        <v>4060</v>
      </c>
      <c r="R238" s="25" t="s">
        <v>4061</v>
      </c>
      <c r="S238" s="25" t="s">
        <v>3867</v>
      </c>
      <c r="T238" s="25" t="s">
        <v>4062</v>
      </c>
      <c r="U238" s="25"/>
      <c r="V238" s="27">
        <v>52520203</v>
      </c>
      <c r="W238" s="27"/>
      <c r="X238" s="25"/>
      <c r="Y238" s="28"/>
      <c r="Z238" s="25"/>
      <c r="AA238" s="30" t="s">
        <v>443</v>
      </c>
      <c r="AB238" s="25" t="s">
        <v>4667</v>
      </c>
      <c r="AC238" s="25" t="s">
        <v>443</v>
      </c>
      <c r="AD238" s="25">
        <v>0</v>
      </c>
      <c r="AE238" s="25">
        <v>0</v>
      </c>
      <c r="AF238" s="23">
        <v>3</v>
      </c>
      <c r="AG238" s="23">
        <v>5</v>
      </c>
      <c r="AH238" s="23">
        <v>4</v>
      </c>
      <c r="AI238" s="23">
        <v>0</v>
      </c>
      <c r="AJ238" s="23">
        <v>0</v>
      </c>
      <c r="AK238" s="23">
        <v>2</v>
      </c>
      <c r="AL238" s="23">
        <v>0</v>
      </c>
      <c r="AM238" s="23">
        <v>0</v>
      </c>
      <c r="AN238" s="23">
        <v>0</v>
      </c>
      <c r="AO238" s="23">
        <v>0</v>
      </c>
      <c r="AP238" s="25" t="s">
        <v>1792</v>
      </c>
      <c r="AQ238" s="25" t="s">
        <v>1801</v>
      </c>
      <c r="AR238" s="29" t="s">
        <v>1792</v>
      </c>
      <c r="AS238" s="29" t="s">
        <v>1792</v>
      </c>
      <c r="AT238" s="29" t="s">
        <v>1792</v>
      </c>
      <c r="AU238" s="29" t="s">
        <v>1792</v>
      </c>
      <c r="AV238" s="29" t="s">
        <v>1792</v>
      </c>
      <c r="AW238" s="29" t="s">
        <v>1792</v>
      </c>
      <c r="AX238" s="29" t="s">
        <v>1792</v>
      </c>
      <c r="AY238" s="25" t="s">
        <v>1792</v>
      </c>
      <c r="AZ238" s="25" t="s">
        <v>1792</v>
      </c>
      <c r="BA238" s="25" t="s">
        <v>1792</v>
      </c>
      <c r="BB238" s="25" t="s">
        <v>1792</v>
      </c>
      <c r="BC238" s="25" t="s">
        <v>1792</v>
      </c>
      <c r="BD238" s="25" t="s">
        <v>1792</v>
      </c>
      <c r="BE238" s="25" t="s">
        <v>1792</v>
      </c>
      <c r="BF238" s="25" t="s">
        <v>1792</v>
      </c>
      <c r="BG238" s="25" t="s">
        <v>1792</v>
      </c>
      <c r="BH238" s="25" t="s">
        <v>1792</v>
      </c>
      <c r="BI238" s="25" t="s">
        <v>1792</v>
      </c>
      <c r="BJ238" s="25" t="s">
        <v>1792</v>
      </c>
      <c r="BK238" s="25" t="s">
        <v>1792</v>
      </c>
      <c r="BL238" s="25" t="s">
        <v>1792</v>
      </c>
      <c r="BM238" s="25" t="s">
        <v>1792</v>
      </c>
      <c r="BN238" s="25"/>
      <c r="BO238" s="25"/>
      <c r="BP238" s="25"/>
      <c r="BQ238" s="25" t="s">
        <v>2215</v>
      </c>
      <c r="BR238" s="25">
        <v>-0.90856999999999999</v>
      </c>
      <c r="BS238" s="25">
        <v>-89.552800000000005</v>
      </c>
    </row>
    <row r="239" spans="1:71">
      <c r="A239" s="23" t="s">
        <v>82</v>
      </c>
      <c r="B239" s="31">
        <v>911059749001</v>
      </c>
      <c r="C239" s="25" t="s">
        <v>356</v>
      </c>
      <c r="D239" s="25" t="s">
        <v>2238</v>
      </c>
      <c r="E239" s="26">
        <v>36893</v>
      </c>
      <c r="F239" s="26">
        <v>41640</v>
      </c>
      <c r="G239" s="25" t="s">
        <v>83</v>
      </c>
      <c r="H239" s="25" t="s">
        <v>1798</v>
      </c>
      <c r="I239" s="25" t="s">
        <v>1799</v>
      </c>
      <c r="J239" s="25" t="s">
        <v>1790</v>
      </c>
      <c r="K239" s="25" t="s">
        <v>89</v>
      </c>
      <c r="L239" s="25" t="s">
        <v>357</v>
      </c>
      <c r="M239" s="25" t="s">
        <v>357</v>
      </c>
      <c r="N239" s="25" t="s">
        <v>92</v>
      </c>
      <c r="O239" s="25" t="s">
        <v>92</v>
      </c>
      <c r="P239" s="25" t="s">
        <v>4025</v>
      </c>
      <c r="Q239" s="25" t="s">
        <v>4063</v>
      </c>
      <c r="R239" s="25" t="s">
        <v>4044</v>
      </c>
      <c r="S239" s="25" t="s">
        <v>3867</v>
      </c>
      <c r="T239" s="25" t="s">
        <v>4064</v>
      </c>
      <c r="U239" s="25"/>
      <c r="V239" s="27">
        <v>52520729</v>
      </c>
      <c r="W239" s="27"/>
      <c r="X239" s="25"/>
      <c r="Y239" s="28"/>
      <c r="Z239" s="25"/>
      <c r="AA239" s="30" t="s">
        <v>443</v>
      </c>
      <c r="AB239" s="25" t="s">
        <v>4668</v>
      </c>
      <c r="AC239" s="25" t="s">
        <v>443</v>
      </c>
      <c r="AD239" s="25">
        <v>0</v>
      </c>
      <c r="AE239" s="25">
        <v>0</v>
      </c>
      <c r="AF239" s="23">
        <v>3</v>
      </c>
      <c r="AG239" s="23">
        <v>6</v>
      </c>
      <c r="AH239" s="23">
        <v>4</v>
      </c>
      <c r="AI239" s="23">
        <v>0</v>
      </c>
      <c r="AJ239" s="23">
        <v>0</v>
      </c>
      <c r="AK239" s="23">
        <v>2</v>
      </c>
      <c r="AL239" s="23">
        <v>0</v>
      </c>
      <c r="AM239" s="23">
        <v>0</v>
      </c>
      <c r="AN239" s="23">
        <v>0</v>
      </c>
      <c r="AO239" s="23">
        <v>0</v>
      </c>
      <c r="AP239" s="25" t="s">
        <v>1792</v>
      </c>
      <c r="AQ239" s="25" t="s">
        <v>1801</v>
      </c>
      <c r="AR239" s="29" t="s">
        <v>1792</v>
      </c>
      <c r="AS239" s="29" t="s">
        <v>1792</v>
      </c>
      <c r="AT239" s="29" t="s">
        <v>1792</v>
      </c>
      <c r="AU239" s="29" t="s">
        <v>1792</v>
      </c>
      <c r="AV239" s="29" t="s">
        <v>1792</v>
      </c>
      <c r="AW239" s="29" t="s">
        <v>1792</v>
      </c>
      <c r="AX239" s="29" t="s">
        <v>1792</v>
      </c>
      <c r="AY239" s="25" t="s">
        <v>1792</v>
      </c>
      <c r="AZ239" s="25" t="s">
        <v>1792</v>
      </c>
      <c r="BA239" s="25" t="s">
        <v>1792</v>
      </c>
      <c r="BB239" s="25" t="s">
        <v>1792</v>
      </c>
      <c r="BC239" s="25" t="s">
        <v>1792</v>
      </c>
      <c r="BD239" s="25" t="s">
        <v>1792</v>
      </c>
      <c r="BE239" s="25" t="s">
        <v>1792</v>
      </c>
      <c r="BF239" s="25" t="s">
        <v>1792</v>
      </c>
      <c r="BG239" s="25" t="s">
        <v>1792</v>
      </c>
      <c r="BH239" s="25" t="s">
        <v>1792</v>
      </c>
      <c r="BI239" s="25" t="s">
        <v>1792</v>
      </c>
      <c r="BJ239" s="25" t="s">
        <v>1792</v>
      </c>
      <c r="BK239" s="25" t="s">
        <v>1792</v>
      </c>
      <c r="BL239" s="25" t="s">
        <v>1792</v>
      </c>
      <c r="BM239" s="25" t="s">
        <v>1792</v>
      </c>
      <c r="BN239" s="25"/>
      <c r="BO239" s="25"/>
      <c r="BP239" s="25"/>
      <c r="BQ239" s="25" t="s">
        <v>2215</v>
      </c>
      <c r="BR239" s="25">
        <v>-0.90768000000000004</v>
      </c>
      <c r="BS239" s="25">
        <v>-89.606939999999994</v>
      </c>
    </row>
    <row r="240" spans="1:71">
      <c r="A240" s="23" t="s">
        <v>82</v>
      </c>
      <c r="B240" s="31">
        <v>907896138001</v>
      </c>
      <c r="C240" s="25" t="s">
        <v>2239</v>
      </c>
      <c r="D240" s="25" t="s">
        <v>370</v>
      </c>
      <c r="E240" s="26">
        <v>41733</v>
      </c>
      <c r="F240" s="26">
        <v>42005</v>
      </c>
      <c r="G240" s="25" t="s">
        <v>83</v>
      </c>
      <c r="H240" s="25" t="s">
        <v>1798</v>
      </c>
      <c r="I240" s="25" t="s">
        <v>1799</v>
      </c>
      <c r="J240" s="25" t="s">
        <v>1790</v>
      </c>
      <c r="K240" s="25" t="s">
        <v>89</v>
      </c>
      <c r="L240" s="25" t="s">
        <v>368</v>
      </c>
      <c r="M240" s="25" t="s">
        <v>368</v>
      </c>
      <c r="N240" s="25" t="s">
        <v>92</v>
      </c>
      <c r="O240" s="25" t="s">
        <v>92</v>
      </c>
      <c r="P240" s="25" t="s">
        <v>4025</v>
      </c>
      <c r="Q240" s="25" t="s">
        <v>4065</v>
      </c>
      <c r="R240" s="25" t="s">
        <v>4066</v>
      </c>
      <c r="S240" s="25" t="s">
        <v>3875</v>
      </c>
      <c r="T240" s="25"/>
      <c r="U240" s="25"/>
      <c r="V240" s="27">
        <v>53010704</v>
      </c>
      <c r="W240" s="27"/>
      <c r="X240" s="25"/>
      <c r="Y240" s="28">
        <v>999769907</v>
      </c>
      <c r="Z240" s="25"/>
      <c r="AA240" s="25" t="s">
        <v>369</v>
      </c>
      <c r="AB240" s="25" t="s">
        <v>369</v>
      </c>
      <c r="AC240" s="25" t="s">
        <v>443</v>
      </c>
      <c r="AD240" s="25">
        <v>0</v>
      </c>
      <c r="AE240" s="25">
        <v>0</v>
      </c>
      <c r="AF240" s="23">
        <v>2</v>
      </c>
      <c r="AG240" s="23">
        <v>4</v>
      </c>
      <c r="AH240" s="23">
        <v>3</v>
      </c>
      <c r="AI240" s="23">
        <v>0</v>
      </c>
      <c r="AJ240" s="23">
        <v>0</v>
      </c>
      <c r="AK240" s="23">
        <v>2</v>
      </c>
      <c r="AL240" s="23">
        <v>0</v>
      </c>
      <c r="AM240" s="23">
        <v>0</v>
      </c>
      <c r="AN240" s="23">
        <v>0</v>
      </c>
      <c r="AO240" s="23">
        <v>0</v>
      </c>
      <c r="AP240" s="25" t="s">
        <v>1792</v>
      </c>
      <c r="AQ240" s="25" t="s">
        <v>1801</v>
      </c>
      <c r="AR240" s="29" t="s">
        <v>1792</v>
      </c>
      <c r="AS240" s="29" t="s">
        <v>1792</v>
      </c>
      <c r="AT240" s="29" t="s">
        <v>1792</v>
      </c>
      <c r="AU240" s="29" t="s">
        <v>1792</v>
      </c>
      <c r="AV240" s="29" t="s">
        <v>1792</v>
      </c>
      <c r="AW240" s="29" t="s">
        <v>1792</v>
      </c>
      <c r="AX240" s="29" t="s">
        <v>1792</v>
      </c>
      <c r="AY240" s="25" t="s">
        <v>1792</v>
      </c>
      <c r="AZ240" s="25" t="s">
        <v>1792</v>
      </c>
      <c r="BA240" s="25" t="s">
        <v>1792</v>
      </c>
      <c r="BB240" s="25" t="s">
        <v>1792</v>
      </c>
      <c r="BC240" s="25" t="s">
        <v>1792</v>
      </c>
      <c r="BD240" s="25" t="s">
        <v>1792</v>
      </c>
      <c r="BE240" s="25" t="s">
        <v>1792</v>
      </c>
      <c r="BF240" s="25" t="s">
        <v>1792</v>
      </c>
      <c r="BG240" s="25" t="s">
        <v>1792</v>
      </c>
      <c r="BH240" s="25" t="s">
        <v>1792</v>
      </c>
      <c r="BI240" s="25" t="s">
        <v>1792</v>
      </c>
      <c r="BJ240" s="25" t="s">
        <v>1792</v>
      </c>
      <c r="BK240" s="25" t="s">
        <v>1792</v>
      </c>
      <c r="BL240" s="25" t="s">
        <v>1792</v>
      </c>
      <c r="BM240" s="25" t="s">
        <v>1792</v>
      </c>
      <c r="BN240" s="25"/>
      <c r="BO240" s="25"/>
      <c r="BP240" s="25"/>
      <c r="BQ240" s="25" t="s">
        <v>2215</v>
      </c>
      <c r="BR240" s="25">
        <v>-0.90495999999999999</v>
      </c>
      <c r="BS240" s="25">
        <v>-89.604900000000001</v>
      </c>
    </row>
    <row r="241" spans="1:71">
      <c r="A241" s="23" t="s">
        <v>82</v>
      </c>
      <c r="B241" s="31">
        <v>1707561062001</v>
      </c>
      <c r="C241" s="25" t="s">
        <v>2240</v>
      </c>
      <c r="D241" s="25" t="s">
        <v>2241</v>
      </c>
      <c r="E241" s="26">
        <v>42471</v>
      </c>
      <c r="F241" s="26">
        <v>41275</v>
      </c>
      <c r="G241" s="25" t="s">
        <v>83</v>
      </c>
      <c r="H241" s="25" t="s">
        <v>1798</v>
      </c>
      <c r="I241" s="25" t="s">
        <v>1799</v>
      </c>
      <c r="J241" s="25" t="s">
        <v>1790</v>
      </c>
      <c r="K241" s="25" t="s">
        <v>89</v>
      </c>
      <c r="L241" s="25" t="s">
        <v>2242</v>
      </c>
      <c r="M241" s="25" t="s">
        <v>2242</v>
      </c>
      <c r="N241" s="25" t="s">
        <v>92</v>
      </c>
      <c r="O241" s="25" t="s">
        <v>92</v>
      </c>
      <c r="P241" s="25" t="s">
        <v>4025</v>
      </c>
      <c r="Q241" s="25" t="s">
        <v>4067</v>
      </c>
      <c r="R241" s="25" t="s">
        <v>4068</v>
      </c>
      <c r="S241" s="25" t="s">
        <v>3867</v>
      </c>
      <c r="T241" s="25" t="s">
        <v>4069</v>
      </c>
      <c r="U241" s="25"/>
      <c r="V241" s="27">
        <v>52521613</v>
      </c>
      <c r="W241" s="27"/>
      <c r="X241" s="25"/>
      <c r="Y241" s="28"/>
      <c r="Z241" s="25"/>
      <c r="AA241" s="30" t="s">
        <v>443</v>
      </c>
      <c r="AB241" s="25" t="s">
        <v>4669</v>
      </c>
      <c r="AC241" s="37" t="s">
        <v>471</v>
      </c>
      <c r="AD241" s="25">
        <v>0</v>
      </c>
      <c r="AE241" s="25">
        <v>0</v>
      </c>
      <c r="AF241" s="23">
        <v>2</v>
      </c>
      <c r="AG241" s="23">
        <v>3</v>
      </c>
      <c r="AH241" s="23">
        <v>2</v>
      </c>
      <c r="AI241" s="23">
        <v>0</v>
      </c>
      <c r="AJ241" s="23">
        <v>0</v>
      </c>
      <c r="AK241" s="23">
        <v>2</v>
      </c>
      <c r="AL241" s="23">
        <v>0</v>
      </c>
      <c r="AM241" s="23">
        <v>0</v>
      </c>
      <c r="AN241" s="23">
        <v>0</v>
      </c>
      <c r="AO241" s="23">
        <v>0</v>
      </c>
      <c r="AP241" s="25" t="s">
        <v>1792</v>
      </c>
      <c r="AQ241" s="25" t="s">
        <v>1801</v>
      </c>
      <c r="AR241" s="29" t="s">
        <v>1792</v>
      </c>
      <c r="AS241" s="29" t="s">
        <v>1792</v>
      </c>
      <c r="AT241" s="29" t="s">
        <v>1792</v>
      </c>
      <c r="AU241" s="29" t="s">
        <v>1792</v>
      </c>
      <c r="AV241" s="29" t="s">
        <v>1792</v>
      </c>
      <c r="AW241" s="29" t="s">
        <v>1792</v>
      </c>
      <c r="AX241" s="29" t="s">
        <v>1792</v>
      </c>
      <c r="AY241" s="25" t="s">
        <v>1792</v>
      </c>
      <c r="AZ241" s="25" t="s">
        <v>1792</v>
      </c>
      <c r="BA241" s="25" t="s">
        <v>1792</v>
      </c>
      <c r="BB241" s="25" t="s">
        <v>1792</v>
      </c>
      <c r="BC241" s="25" t="s">
        <v>1792</v>
      </c>
      <c r="BD241" s="25" t="s">
        <v>1792</v>
      </c>
      <c r="BE241" s="25" t="s">
        <v>1792</v>
      </c>
      <c r="BF241" s="25" t="s">
        <v>1792</v>
      </c>
      <c r="BG241" s="25" t="s">
        <v>1792</v>
      </c>
      <c r="BH241" s="25" t="s">
        <v>1792</v>
      </c>
      <c r="BI241" s="25" t="s">
        <v>1792</v>
      </c>
      <c r="BJ241" s="25" t="s">
        <v>1792</v>
      </c>
      <c r="BK241" s="25" t="s">
        <v>1792</v>
      </c>
      <c r="BL241" s="25" t="s">
        <v>1792</v>
      </c>
      <c r="BM241" s="25" t="s">
        <v>1792</v>
      </c>
      <c r="BN241" s="25"/>
      <c r="BO241" s="25"/>
      <c r="BP241" s="25"/>
      <c r="BQ241" s="25" t="s">
        <v>2215</v>
      </c>
      <c r="BR241" s="25">
        <v>-0.89753000000000005</v>
      </c>
      <c r="BS241" s="25">
        <v>-89.608699999999999</v>
      </c>
    </row>
    <row r="242" spans="1:71">
      <c r="A242" s="23" t="s">
        <v>82</v>
      </c>
      <c r="B242" s="31">
        <v>1201632054001</v>
      </c>
      <c r="C242" s="25" t="s">
        <v>2243</v>
      </c>
      <c r="D242" s="25" t="s">
        <v>2244</v>
      </c>
      <c r="E242" s="26">
        <v>42514</v>
      </c>
      <c r="F242" s="26">
        <v>40757</v>
      </c>
      <c r="G242" s="25" t="s">
        <v>83</v>
      </c>
      <c r="H242" s="25" t="s">
        <v>1798</v>
      </c>
      <c r="I242" s="25" t="s">
        <v>1799</v>
      </c>
      <c r="J242" s="25" t="s">
        <v>1790</v>
      </c>
      <c r="K242" s="25" t="s">
        <v>89</v>
      </c>
      <c r="L242" s="25" t="s">
        <v>2245</v>
      </c>
      <c r="M242" s="25" t="s">
        <v>2245</v>
      </c>
      <c r="N242" s="25" t="s">
        <v>92</v>
      </c>
      <c r="O242" s="25" t="s">
        <v>92</v>
      </c>
      <c r="P242" s="25" t="s">
        <v>4025</v>
      </c>
      <c r="Q242" s="25" t="s">
        <v>4070</v>
      </c>
      <c r="R242" s="25" t="s">
        <v>4071</v>
      </c>
      <c r="S242" s="25" t="s">
        <v>3867</v>
      </c>
      <c r="T242" s="25" t="s">
        <v>4072</v>
      </c>
      <c r="U242" s="25"/>
      <c r="V242" s="27">
        <v>52521065</v>
      </c>
      <c r="W242" s="39"/>
      <c r="X242" s="25"/>
      <c r="Y242" s="33">
        <v>997093425</v>
      </c>
      <c r="Z242" s="25"/>
      <c r="AA242" s="25" t="s">
        <v>490</v>
      </c>
      <c r="AB242" s="25" t="s">
        <v>490</v>
      </c>
      <c r="AC242" s="25" t="s">
        <v>443</v>
      </c>
      <c r="AD242" s="25">
        <v>0</v>
      </c>
      <c r="AE242" s="25">
        <v>0</v>
      </c>
      <c r="AF242" s="23">
        <v>3</v>
      </c>
      <c r="AG242" s="23">
        <v>6</v>
      </c>
      <c r="AH242" s="23">
        <v>5</v>
      </c>
      <c r="AI242" s="23">
        <v>0</v>
      </c>
      <c r="AJ242" s="23">
        <v>0</v>
      </c>
      <c r="AK242" s="23">
        <v>2</v>
      </c>
      <c r="AL242" s="23">
        <v>1</v>
      </c>
      <c r="AM242" s="23">
        <v>1</v>
      </c>
      <c r="AN242" s="23">
        <v>0</v>
      </c>
      <c r="AO242" s="23">
        <v>1</v>
      </c>
      <c r="AP242" s="25" t="s">
        <v>1792</v>
      </c>
      <c r="AQ242" s="25" t="s">
        <v>1801</v>
      </c>
      <c r="AR242" s="29" t="s">
        <v>1792</v>
      </c>
      <c r="AS242" s="29" t="s">
        <v>1792</v>
      </c>
      <c r="AT242" s="29" t="s">
        <v>1792</v>
      </c>
      <c r="AU242" s="29" t="s">
        <v>1792</v>
      </c>
      <c r="AV242" s="29" t="s">
        <v>1792</v>
      </c>
      <c r="AW242" s="29" t="s">
        <v>1792</v>
      </c>
      <c r="AX242" s="29" t="s">
        <v>1792</v>
      </c>
      <c r="AY242" s="25" t="s">
        <v>1792</v>
      </c>
      <c r="AZ242" s="25" t="s">
        <v>1792</v>
      </c>
      <c r="BA242" s="25" t="s">
        <v>1792</v>
      </c>
      <c r="BB242" s="25" t="s">
        <v>1792</v>
      </c>
      <c r="BC242" s="25" t="s">
        <v>1792</v>
      </c>
      <c r="BD242" s="25" t="s">
        <v>1792</v>
      </c>
      <c r="BE242" s="25" t="s">
        <v>1792</v>
      </c>
      <c r="BF242" s="25" t="s">
        <v>1792</v>
      </c>
      <c r="BG242" s="25" t="s">
        <v>1792</v>
      </c>
      <c r="BH242" s="25" t="s">
        <v>1792</v>
      </c>
      <c r="BI242" s="25" t="s">
        <v>1792</v>
      </c>
      <c r="BJ242" s="25" t="s">
        <v>1792</v>
      </c>
      <c r="BK242" s="25" t="s">
        <v>1792</v>
      </c>
      <c r="BL242" s="25" t="s">
        <v>1792</v>
      </c>
      <c r="BM242" s="25" t="s">
        <v>1792</v>
      </c>
      <c r="BN242" s="23">
        <v>28</v>
      </c>
      <c r="BO242" s="23">
        <v>28</v>
      </c>
      <c r="BP242" s="25" t="s">
        <v>1802</v>
      </c>
      <c r="BQ242" s="25">
        <v>28</v>
      </c>
      <c r="BR242" s="25"/>
      <c r="BS242" s="25"/>
    </row>
    <row r="243" spans="1:71">
      <c r="A243" s="23" t="s">
        <v>82</v>
      </c>
      <c r="B243" s="31">
        <v>2000020467001</v>
      </c>
      <c r="C243" s="25" t="s">
        <v>570</v>
      </c>
      <c r="D243" s="25" t="s">
        <v>2246</v>
      </c>
      <c r="E243" s="26">
        <v>42504</v>
      </c>
      <c r="F243" s="26">
        <v>41998</v>
      </c>
      <c r="G243" s="25" t="s">
        <v>83</v>
      </c>
      <c r="H243" s="25" t="s">
        <v>1798</v>
      </c>
      <c r="I243" s="25" t="s">
        <v>1799</v>
      </c>
      <c r="J243" s="25" t="s">
        <v>1790</v>
      </c>
      <c r="K243" s="25" t="s">
        <v>89</v>
      </c>
      <c r="L243" s="25" t="s">
        <v>2247</v>
      </c>
      <c r="M243" s="25" t="s">
        <v>2247</v>
      </c>
      <c r="N243" s="25" t="s">
        <v>92</v>
      </c>
      <c r="O243" s="25" t="s">
        <v>92</v>
      </c>
      <c r="P243" s="25" t="s">
        <v>4025</v>
      </c>
      <c r="Q243" s="25" t="s">
        <v>4073</v>
      </c>
      <c r="R243" s="25" t="s">
        <v>4074</v>
      </c>
      <c r="S243" s="25" t="s">
        <v>3867</v>
      </c>
      <c r="T243" s="25" t="s">
        <v>4075</v>
      </c>
      <c r="U243" s="25"/>
      <c r="V243" s="27">
        <v>52520577</v>
      </c>
      <c r="W243" s="27"/>
      <c r="X243" s="23"/>
      <c r="Y243" s="33" t="s">
        <v>2248</v>
      </c>
      <c r="Z243" s="28">
        <v>981789936</v>
      </c>
      <c r="AA243" s="25" t="s">
        <v>2249</v>
      </c>
      <c r="AB243" s="25" t="s">
        <v>2249</v>
      </c>
      <c r="AC243" s="37" t="s">
        <v>2250</v>
      </c>
      <c r="AD243" s="25">
        <v>0</v>
      </c>
      <c r="AE243" s="25">
        <v>0</v>
      </c>
      <c r="AF243" s="23">
        <v>3</v>
      </c>
      <c r="AG243" s="23">
        <v>6</v>
      </c>
      <c r="AH243" s="23">
        <v>5</v>
      </c>
      <c r="AI243" s="23">
        <v>0</v>
      </c>
      <c r="AJ243" s="23">
        <v>0</v>
      </c>
      <c r="AK243" s="23">
        <v>2</v>
      </c>
      <c r="AL243" s="23">
        <v>1</v>
      </c>
      <c r="AM243" s="23">
        <v>1</v>
      </c>
      <c r="AN243" s="23">
        <v>0</v>
      </c>
      <c r="AO243" s="23">
        <v>2</v>
      </c>
      <c r="AP243" s="25" t="s">
        <v>1792</v>
      </c>
      <c r="AQ243" s="25" t="s">
        <v>1801</v>
      </c>
      <c r="AR243" s="29" t="s">
        <v>1792</v>
      </c>
      <c r="AS243" s="29" t="s">
        <v>1792</v>
      </c>
      <c r="AT243" s="29" t="s">
        <v>1792</v>
      </c>
      <c r="AU243" s="29" t="s">
        <v>1792</v>
      </c>
      <c r="AV243" s="29" t="s">
        <v>1792</v>
      </c>
      <c r="AW243" s="29" t="s">
        <v>1792</v>
      </c>
      <c r="AX243" s="29" t="s">
        <v>1792</v>
      </c>
      <c r="AY243" s="25" t="s">
        <v>1792</v>
      </c>
      <c r="AZ243" s="25" t="s">
        <v>1792</v>
      </c>
      <c r="BA243" s="25" t="s">
        <v>1792</v>
      </c>
      <c r="BB243" s="25" t="s">
        <v>1792</v>
      </c>
      <c r="BC243" s="25" t="s">
        <v>1792</v>
      </c>
      <c r="BD243" s="25" t="s">
        <v>1792</v>
      </c>
      <c r="BE243" s="25" t="s">
        <v>1792</v>
      </c>
      <c r="BF243" s="25" t="s">
        <v>1792</v>
      </c>
      <c r="BG243" s="25" t="s">
        <v>1792</v>
      </c>
      <c r="BH243" s="25" t="s">
        <v>1792</v>
      </c>
      <c r="BI243" s="25" t="s">
        <v>1792</v>
      </c>
      <c r="BJ243" s="25" t="s">
        <v>1792</v>
      </c>
      <c r="BK243" s="25" t="s">
        <v>1792</v>
      </c>
      <c r="BL243" s="25" t="s">
        <v>1792</v>
      </c>
      <c r="BM243" s="25" t="s">
        <v>1792</v>
      </c>
      <c r="BN243" s="23">
        <v>44.8</v>
      </c>
      <c r="BO243" s="23">
        <v>44.8</v>
      </c>
      <c r="BP243" s="25" t="s">
        <v>1802</v>
      </c>
      <c r="BQ243" s="25">
        <v>44.8</v>
      </c>
      <c r="BR243" s="25">
        <v>-0.90266999999999997</v>
      </c>
      <c r="BS243" s="25">
        <v>-89.613759999999999</v>
      </c>
    </row>
    <row r="244" spans="1:71">
      <c r="A244" s="23" t="s">
        <v>82</v>
      </c>
      <c r="B244" s="31">
        <v>1307559359001</v>
      </c>
      <c r="C244" s="25" t="s">
        <v>575</v>
      </c>
      <c r="D244" s="25" t="s">
        <v>2251</v>
      </c>
      <c r="E244" s="26">
        <v>42527</v>
      </c>
      <c r="F244" s="26">
        <v>41985</v>
      </c>
      <c r="G244" s="25" t="s">
        <v>83</v>
      </c>
      <c r="H244" s="25" t="s">
        <v>1798</v>
      </c>
      <c r="I244" s="25" t="s">
        <v>1799</v>
      </c>
      <c r="J244" s="25" t="s">
        <v>1790</v>
      </c>
      <c r="K244" s="25" t="s">
        <v>89</v>
      </c>
      <c r="L244" s="25" t="s">
        <v>576</v>
      </c>
      <c r="M244" s="25" t="s">
        <v>576</v>
      </c>
      <c r="N244" s="25" t="s">
        <v>92</v>
      </c>
      <c r="O244" s="25" t="s">
        <v>92</v>
      </c>
      <c r="P244" s="25" t="s">
        <v>4025</v>
      </c>
      <c r="Q244" s="25" t="s">
        <v>4053</v>
      </c>
      <c r="R244" s="25" t="s">
        <v>4076</v>
      </c>
      <c r="S244" s="25" t="s">
        <v>3867</v>
      </c>
      <c r="T244" s="25" t="s">
        <v>4077</v>
      </c>
      <c r="U244" s="25"/>
      <c r="V244" s="27">
        <v>52520831</v>
      </c>
      <c r="W244" s="27"/>
      <c r="X244" s="25"/>
      <c r="Y244" s="28"/>
      <c r="Z244" s="25"/>
      <c r="AA244" s="25" t="s">
        <v>577</v>
      </c>
      <c r="AB244" s="25" t="s">
        <v>577</v>
      </c>
      <c r="AC244" s="25" t="s">
        <v>443</v>
      </c>
      <c r="AD244" s="25">
        <v>0</v>
      </c>
      <c r="AE244" s="25">
        <v>0</v>
      </c>
      <c r="AF244" s="23">
        <v>2</v>
      </c>
      <c r="AG244" s="23">
        <v>6</v>
      </c>
      <c r="AH244" s="23">
        <v>5</v>
      </c>
      <c r="AI244" s="23">
        <v>0</v>
      </c>
      <c r="AJ244" s="23">
        <v>0</v>
      </c>
      <c r="AK244" s="23">
        <v>2</v>
      </c>
      <c r="AL244" s="23">
        <v>0</v>
      </c>
      <c r="AM244" s="23">
        <v>0</v>
      </c>
      <c r="AN244" s="23">
        <v>0</v>
      </c>
      <c r="AO244" s="23">
        <v>0</v>
      </c>
      <c r="AP244" s="25" t="s">
        <v>1792</v>
      </c>
      <c r="AQ244" s="25" t="s">
        <v>1801</v>
      </c>
      <c r="AR244" s="29" t="s">
        <v>1792</v>
      </c>
      <c r="AS244" s="29" t="s">
        <v>1792</v>
      </c>
      <c r="AT244" s="29" t="s">
        <v>1792</v>
      </c>
      <c r="AU244" s="29" t="s">
        <v>1792</v>
      </c>
      <c r="AV244" s="29" t="s">
        <v>1792</v>
      </c>
      <c r="AW244" s="29" t="s">
        <v>1792</v>
      </c>
      <c r="AX244" s="29" t="s">
        <v>1792</v>
      </c>
      <c r="AY244" s="25" t="s">
        <v>1792</v>
      </c>
      <c r="AZ244" s="25" t="s">
        <v>1792</v>
      </c>
      <c r="BA244" s="25" t="s">
        <v>1792</v>
      </c>
      <c r="BB244" s="25" t="s">
        <v>1792</v>
      </c>
      <c r="BC244" s="25" t="s">
        <v>1792</v>
      </c>
      <c r="BD244" s="25" t="s">
        <v>1792</v>
      </c>
      <c r="BE244" s="25" t="s">
        <v>1792</v>
      </c>
      <c r="BF244" s="25" t="s">
        <v>1792</v>
      </c>
      <c r="BG244" s="25" t="s">
        <v>1792</v>
      </c>
      <c r="BH244" s="25" t="s">
        <v>1792</v>
      </c>
      <c r="BI244" s="25" t="s">
        <v>1792</v>
      </c>
      <c r="BJ244" s="25" t="s">
        <v>1792</v>
      </c>
      <c r="BK244" s="25" t="s">
        <v>1792</v>
      </c>
      <c r="BL244" s="25" t="s">
        <v>1792</v>
      </c>
      <c r="BM244" s="25" t="s">
        <v>1792</v>
      </c>
      <c r="BN244" s="25"/>
      <c r="BO244" s="25"/>
      <c r="BP244" s="25"/>
      <c r="BQ244" s="25" t="s">
        <v>2215</v>
      </c>
      <c r="BR244" s="25">
        <v>-0.89881999999999995</v>
      </c>
      <c r="BS244" s="25">
        <v>-89.607550000000003</v>
      </c>
    </row>
    <row r="245" spans="1:71">
      <c r="A245" s="23" t="s">
        <v>82</v>
      </c>
      <c r="B245" s="31">
        <v>904446507001</v>
      </c>
      <c r="C245" s="25" t="s">
        <v>2252</v>
      </c>
      <c r="D245" s="25" t="s">
        <v>1664</v>
      </c>
      <c r="E245" s="26">
        <v>42504</v>
      </c>
      <c r="F245" s="26">
        <v>41887</v>
      </c>
      <c r="G245" s="25" t="s">
        <v>83</v>
      </c>
      <c r="H245" s="25" t="s">
        <v>1798</v>
      </c>
      <c r="I245" s="25" t="s">
        <v>1799</v>
      </c>
      <c r="J245" s="25" t="s">
        <v>1790</v>
      </c>
      <c r="K245" s="25" t="s">
        <v>89</v>
      </c>
      <c r="L245" s="25" t="s">
        <v>2253</v>
      </c>
      <c r="M245" s="25" t="s">
        <v>2253</v>
      </c>
      <c r="N245" s="25" t="s">
        <v>92</v>
      </c>
      <c r="O245" s="25" t="s">
        <v>92</v>
      </c>
      <c r="P245" s="25" t="s">
        <v>4025</v>
      </c>
      <c r="Q245" s="25" t="s">
        <v>4078</v>
      </c>
      <c r="R245" s="25" t="s">
        <v>4047</v>
      </c>
      <c r="S245" s="25" t="s">
        <v>3867</v>
      </c>
      <c r="T245" s="25" t="s">
        <v>4079</v>
      </c>
      <c r="U245" s="25"/>
      <c r="V245" s="27">
        <v>52520845</v>
      </c>
      <c r="W245" s="39"/>
      <c r="X245" s="25"/>
      <c r="Y245" s="33">
        <v>991396702</v>
      </c>
      <c r="Z245" s="25"/>
      <c r="AA245" s="25" t="s">
        <v>189</v>
      </c>
      <c r="AB245" s="25" t="s">
        <v>189</v>
      </c>
      <c r="AC245" s="25" t="s">
        <v>443</v>
      </c>
      <c r="AD245" s="25">
        <v>0</v>
      </c>
      <c r="AE245" s="25">
        <v>0</v>
      </c>
      <c r="AF245" s="23">
        <v>2</v>
      </c>
      <c r="AG245" s="23">
        <v>4</v>
      </c>
      <c r="AH245" s="23">
        <v>4</v>
      </c>
      <c r="AI245" s="23">
        <v>0</v>
      </c>
      <c r="AJ245" s="23">
        <v>0</v>
      </c>
      <c r="AK245" s="23">
        <v>1</v>
      </c>
      <c r="AL245" s="23">
        <v>0</v>
      </c>
      <c r="AM245" s="23">
        <v>1</v>
      </c>
      <c r="AN245" s="23">
        <v>0</v>
      </c>
      <c r="AO245" s="23">
        <v>0</v>
      </c>
      <c r="AP245" s="25" t="s">
        <v>1792</v>
      </c>
      <c r="AQ245" s="25" t="s">
        <v>1801</v>
      </c>
      <c r="AR245" s="29" t="s">
        <v>1792</v>
      </c>
      <c r="AS245" s="29" t="s">
        <v>1792</v>
      </c>
      <c r="AT245" s="29" t="s">
        <v>1792</v>
      </c>
      <c r="AU245" s="29" t="s">
        <v>1792</v>
      </c>
      <c r="AV245" s="29" t="s">
        <v>1792</v>
      </c>
      <c r="AW245" s="29" t="s">
        <v>1792</v>
      </c>
      <c r="AX245" s="29" t="s">
        <v>1792</v>
      </c>
      <c r="AY245" s="25" t="s">
        <v>1792</v>
      </c>
      <c r="AZ245" s="25" t="s">
        <v>1792</v>
      </c>
      <c r="BA245" s="25" t="s">
        <v>1792</v>
      </c>
      <c r="BB245" s="25" t="s">
        <v>1792</v>
      </c>
      <c r="BC245" s="25" t="s">
        <v>1792</v>
      </c>
      <c r="BD245" s="25" t="s">
        <v>1792</v>
      </c>
      <c r="BE245" s="25" t="s">
        <v>1792</v>
      </c>
      <c r="BF245" s="25" t="s">
        <v>1792</v>
      </c>
      <c r="BG245" s="25" t="s">
        <v>1792</v>
      </c>
      <c r="BH245" s="25" t="s">
        <v>1792</v>
      </c>
      <c r="BI245" s="25" t="s">
        <v>1792</v>
      </c>
      <c r="BJ245" s="25" t="s">
        <v>1792</v>
      </c>
      <c r="BK245" s="25" t="s">
        <v>1792</v>
      </c>
      <c r="BL245" s="25" t="s">
        <v>1792</v>
      </c>
      <c r="BM245" s="25" t="s">
        <v>1792</v>
      </c>
      <c r="BN245" s="23">
        <v>44.8</v>
      </c>
      <c r="BO245" s="23">
        <v>56</v>
      </c>
      <c r="BP245" s="25" t="s">
        <v>1825</v>
      </c>
      <c r="BQ245" s="25">
        <v>50.4</v>
      </c>
      <c r="BR245" s="25">
        <v>-0.89992000000000005</v>
      </c>
      <c r="BS245" s="25">
        <v>-89.607259999999997</v>
      </c>
    </row>
    <row r="246" spans="1:71">
      <c r="A246" s="23" t="s">
        <v>82</v>
      </c>
      <c r="B246" s="31">
        <v>1710123843001</v>
      </c>
      <c r="C246" s="25" t="s">
        <v>590</v>
      </c>
      <c r="D246" s="25" t="s">
        <v>2254</v>
      </c>
      <c r="E246" s="26">
        <v>42508</v>
      </c>
      <c r="F246" s="26">
        <v>40953</v>
      </c>
      <c r="G246" s="25" t="s">
        <v>83</v>
      </c>
      <c r="H246" s="25" t="s">
        <v>1798</v>
      </c>
      <c r="I246" s="25" t="s">
        <v>1799</v>
      </c>
      <c r="J246" s="25" t="s">
        <v>1790</v>
      </c>
      <c r="K246" s="25" t="s">
        <v>89</v>
      </c>
      <c r="L246" s="25" t="s">
        <v>591</v>
      </c>
      <c r="M246" s="25" t="s">
        <v>591</v>
      </c>
      <c r="N246" s="25" t="s">
        <v>92</v>
      </c>
      <c r="O246" s="25" t="s">
        <v>92</v>
      </c>
      <c r="P246" s="25" t="s">
        <v>4025</v>
      </c>
      <c r="Q246" s="25" t="s">
        <v>4080</v>
      </c>
      <c r="R246" s="25" t="s">
        <v>4049</v>
      </c>
      <c r="S246" s="25" t="s">
        <v>3867</v>
      </c>
      <c r="T246" s="25" t="s">
        <v>4081</v>
      </c>
      <c r="U246" s="25"/>
      <c r="V246" s="27">
        <v>52520593</v>
      </c>
      <c r="W246" s="39">
        <v>53010988</v>
      </c>
      <c r="X246" s="23"/>
      <c r="Y246" s="33">
        <v>994679756</v>
      </c>
      <c r="Z246" s="25"/>
      <c r="AA246" s="25" t="s">
        <v>592</v>
      </c>
      <c r="AB246" s="25" t="s">
        <v>592</v>
      </c>
      <c r="AC246" s="25" t="s">
        <v>443</v>
      </c>
      <c r="AD246" s="25">
        <v>0</v>
      </c>
      <c r="AE246" s="25">
        <v>0</v>
      </c>
      <c r="AF246" s="23">
        <v>4</v>
      </c>
      <c r="AG246" s="23">
        <v>6</v>
      </c>
      <c r="AH246" s="23">
        <v>6</v>
      </c>
      <c r="AI246" s="23">
        <v>0</v>
      </c>
      <c r="AJ246" s="23">
        <v>0</v>
      </c>
      <c r="AK246" s="23">
        <v>2</v>
      </c>
      <c r="AL246" s="23">
        <v>1</v>
      </c>
      <c r="AM246" s="23">
        <v>1</v>
      </c>
      <c r="AN246" s="23">
        <v>0</v>
      </c>
      <c r="AO246" s="23">
        <v>2</v>
      </c>
      <c r="AP246" s="25" t="s">
        <v>1792</v>
      </c>
      <c r="AQ246" s="25" t="s">
        <v>1801</v>
      </c>
      <c r="AR246" s="29" t="s">
        <v>1792</v>
      </c>
      <c r="AS246" s="29" t="s">
        <v>1792</v>
      </c>
      <c r="AT246" s="29" t="s">
        <v>1792</v>
      </c>
      <c r="AU246" s="29" t="s">
        <v>1792</v>
      </c>
      <c r="AV246" s="29" t="s">
        <v>1792</v>
      </c>
      <c r="AW246" s="29" t="s">
        <v>1792</v>
      </c>
      <c r="AX246" s="29" t="s">
        <v>1792</v>
      </c>
      <c r="AY246" s="25" t="s">
        <v>1792</v>
      </c>
      <c r="AZ246" s="25" t="s">
        <v>1792</v>
      </c>
      <c r="BA246" s="25" t="s">
        <v>1792</v>
      </c>
      <c r="BB246" s="25" t="s">
        <v>1792</v>
      </c>
      <c r="BC246" s="25" t="s">
        <v>1792</v>
      </c>
      <c r="BD246" s="25" t="s">
        <v>1792</v>
      </c>
      <c r="BE246" s="25" t="s">
        <v>1792</v>
      </c>
      <c r="BF246" s="25" t="s">
        <v>1792</v>
      </c>
      <c r="BG246" s="25" t="s">
        <v>1792</v>
      </c>
      <c r="BH246" s="25" t="s">
        <v>1792</v>
      </c>
      <c r="BI246" s="25" t="s">
        <v>1792</v>
      </c>
      <c r="BJ246" s="25" t="s">
        <v>1792</v>
      </c>
      <c r="BK246" s="25" t="s">
        <v>1792</v>
      </c>
      <c r="BL246" s="25" t="s">
        <v>1792</v>
      </c>
      <c r="BM246" s="25" t="s">
        <v>1792</v>
      </c>
      <c r="BN246" s="23">
        <v>50</v>
      </c>
      <c r="BO246" s="23">
        <v>50</v>
      </c>
      <c r="BP246" s="25" t="s">
        <v>1825</v>
      </c>
      <c r="BQ246" s="25">
        <v>50</v>
      </c>
      <c r="BR246" s="25">
        <v>-0.90066000000000002</v>
      </c>
      <c r="BS246" s="25">
        <v>-89.606769999999997</v>
      </c>
    </row>
    <row r="247" spans="1:71">
      <c r="A247" s="23" t="s">
        <v>82</v>
      </c>
      <c r="B247" s="31">
        <v>1000985877001</v>
      </c>
      <c r="C247" s="25" t="s">
        <v>2255</v>
      </c>
      <c r="D247" s="25" t="s">
        <v>2256</v>
      </c>
      <c r="E247" s="26">
        <v>41005</v>
      </c>
      <c r="F247" s="26">
        <v>41275</v>
      </c>
      <c r="G247" s="25" t="s">
        <v>83</v>
      </c>
      <c r="H247" s="25" t="s">
        <v>1798</v>
      </c>
      <c r="I247" s="25" t="s">
        <v>1799</v>
      </c>
      <c r="J247" s="25" t="s">
        <v>1790</v>
      </c>
      <c r="K247" s="25" t="s">
        <v>89</v>
      </c>
      <c r="L247" s="25" t="s">
        <v>2257</v>
      </c>
      <c r="M247" s="25" t="s">
        <v>2257</v>
      </c>
      <c r="N247" s="25" t="s">
        <v>92</v>
      </c>
      <c r="O247" s="25" t="s">
        <v>92</v>
      </c>
      <c r="P247" s="25" t="s">
        <v>4025</v>
      </c>
      <c r="Q247" s="25" t="s">
        <v>4043</v>
      </c>
      <c r="R247" s="25" t="s">
        <v>4082</v>
      </c>
      <c r="S247" s="25" t="s">
        <v>3875</v>
      </c>
      <c r="T247" s="25" t="s">
        <v>4045</v>
      </c>
      <c r="U247" s="25"/>
      <c r="V247" s="27">
        <v>52520289</v>
      </c>
      <c r="W247" s="27"/>
      <c r="X247" s="25"/>
      <c r="Y247" s="28"/>
      <c r="Z247" s="25"/>
      <c r="AA247" s="30" t="s">
        <v>443</v>
      </c>
      <c r="AB247" s="25" t="s">
        <v>4670</v>
      </c>
      <c r="AC247" s="25" t="s">
        <v>443</v>
      </c>
      <c r="AD247" s="25">
        <v>0</v>
      </c>
      <c r="AE247" s="25">
        <v>0</v>
      </c>
      <c r="AF247" s="23">
        <v>3</v>
      </c>
      <c r="AG247" s="23">
        <v>6</v>
      </c>
      <c r="AH247" s="23">
        <v>3</v>
      </c>
      <c r="AI247" s="23">
        <v>0</v>
      </c>
      <c r="AJ247" s="23">
        <v>0</v>
      </c>
      <c r="AK247" s="23">
        <v>2</v>
      </c>
      <c r="AL247" s="23">
        <v>0</v>
      </c>
      <c r="AM247" s="23">
        <v>0</v>
      </c>
      <c r="AN247" s="23">
        <v>0</v>
      </c>
      <c r="AO247" s="23">
        <v>0</v>
      </c>
      <c r="AP247" s="25" t="s">
        <v>1792</v>
      </c>
      <c r="AQ247" s="25" t="s">
        <v>1801</v>
      </c>
      <c r="AR247" s="29" t="s">
        <v>1792</v>
      </c>
      <c r="AS247" s="29" t="s">
        <v>1792</v>
      </c>
      <c r="AT247" s="29" t="s">
        <v>1792</v>
      </c>
      <c r="AU247" s="29" t="s">
        <v>1792</v>
      </c>
      <c r="AV247" s="29" t="s">
        <v>1792</v>
      </c>
      <c r="AW247" s="29" t="s">
        <v>1792</v>
      </c>
      <c r="AX247" s="29" t="s">
        <v>1792</v>
      </c>
      <c r="AY247" s="25" t="s">
        <v>1792</v>
      </c>
      <c r="AZ247" s="25" t="s">
        <v>1792</v>
      </c>
      <c r="BA247" s="25" t="s">
        <v>1792</v>
      </c>
      <c r="BB247" s="25" t="s">
        <v>1792</v>
      </c>
      <c r="BC247" s="25" t="s">
        <v>1792</v>
      </c>
      <c r="BD247" s="25" t="s">
        <v>1792</v>
      </c>
      <c r="BE247" s="25" t="s">
        <v>1792</v>
      </c>
      <c r="BF247" s="25" t="s">
        <v>1792</v>
      </c>
      <c r="BG247" s="25" t="s">
        <v>1792</v>
      </c>
      <c r="BH247" s="25" t="s">
        <v>1792</v>
      </c>
      <c r="BI247" s="25" t="s">
        <v>1792</v>
      </c>
      <c r="BJ247" s="25" t="s">
        <v>1792</v>
      </c>
      <c r="BK247" s="25" t="s">
        <v>1792</v>
      </c>
      <c r="BL247" s="25" t="s">
        <v>1792</v>
      </c>
      <c r="BM247" s="25" t="s">
        <v>1792</v>
      </c>
      <c r="BN247" s="25"/>
      <c r="BO247" s="25"/>
      <c r="BP247" s="25"/>
      <c r="BQ247" s="25" t="s">
        <v>2215</v>
      </c>
      <c r="BR247" s="25">
        <v>-0.90595999999999999</v>
      </c>
      <c r="BS247" s="25">
        <v>-89.606219999999993</v>
      </c>
    </row>
    <row r="248" spans="1:71">
      <c r="A248" s="23" t="s">
        <v>82</v>
      </c>
      <c r="B248" s="31">
        <v>912809852001</v>
      </c>
      <c r="C248" s="25" t="s">
        <v>2258</v>
      </c>
      <c r="D248" s="25" t="s">
        <v>2259</v>
      </c>
      <c r="E248" s="26">
        <v>42558</v>
      </c>
      <c r="F248" s="26">
        <v>38616</v>
      </c>
      <c r="G248" s="25" t="s">
        <v>83</v>
      </c>
      <c r="H248" s="25" t="s">
        <v>93</v>
      </c>
      <c r="I248" s="25" t="s">
        <v>88</v>
      </c>
      <c r="J248" s="25" t="s">
        <v>1790</v>
      </c>
      <c r="K248" s="25" t="s">
        <v>89</v>
      </c>
      <c r="L248" s="25" t="s">
        <v>2260</v>
      </c>
      <c r="M248" s="25" t="s">
        <v>2260</v>
      </c>
      <c r="N248" s="25" t="s">
        <v>92</v>
      </c>
      <c r="O248" s="25" t="s">
        <v>92</v>
      </c>
      <c r="P248" s="25" t="s">
        <v>4025</v>
      </c>
      <c r="Q248" s="25" t="s">
        <v>120</v>
      </c>
      <c r="R248" s="25" t="s">
        <v>4083</v>
      </c>
      <c r="S248" s="25" t="s">
        <v>3867</v>
      </c>
      <c r="T248" s="25" t="s">
        <v>4084</v>
      </c>
      <c r="U248" s="25" t="s">
        <v>2261</v>
      </c>
      <c r="V248" s="27">
        <v>52520315</v>
      </c>
      <c r="W248" s="39" t="s">
        <v>2262</v>
      </c>
      <c r="X248" s="23"/>
      <c r="Y248" s="33">
        <v>988649287</v>
      </c>
      <c r="Z248" s="25"/>
      <c r="AA248" s="30" t="s">
        <v>443</v>
      </c>
      <c r="AB248" s="25" t="s">
        <v>4671</v>
      </c>
      <c r="AC248" s="25" t="s">
        <v>443</v>
      </c>
      <c r="AD248" s="25">
        <v>0</v>
      </c>
      <c r="AE248" s="25">
        <v>0</v>
      </c>
      <c r="AF248" s="23">
        <v>9</v>
      </c>
      <c r="AG248" s="23">
        <v>23</v>
      </c>
      <c r="AH248" s="23">
        <v>19</v>
      </c>
      <c r="AI248" s="23">
        <v>0</v>
      </c>
      <c r="AJ248" s="23">
        <v>0</v>
      </c>
      <c r="AK248" s="23">
        <v>2</v>
      </c>
      <c r="AL248" s="23">
        <v>0</v>
      </c>
      <c r="AM248" s="23">
        <v>2</v>
      </c>
      <c r="AN248" s="23">
        <v>0</v>
      </c>
      <c r="AO248" s="23">
        <v>1</v>
      </c>
      <c r="AP248" s="25" t="s">
        <v>1792</v>
      </c>
      <c r="AQ248" s="25" t="s">
        <v>1801</v>
      </c>
      <c r="AR248" s="29" t="s">
        <v>1792</v>
      </c>
      <c r="AS248" s="29" t="s">
        <v>1792</v>
      </c>
      <c r="AT248" s="29" t="s">
        <v>1792</v>
      </c>
      <c r="AU248" s="29" t="s">
        <v>1792</v>
      </c>
      <c r="AV248" s="29" t="s">
        <v>1792</v>
      </c>
      <c r="AW248" s="29" t="s">
        <v>1792</v>
      </c>
      <c r="AX248" s="29" t="s">
        <v>1792</v>
      </c>
      <c r="AY248" s="25" t="s">
        <v>1792</v>
      </c>
      <c r="AZ248" s="25" t="s">
        <v>1792</v>
      </c>
      <c r="BA248" s="25" t="s">
        <v>1792</v>
      </c>
      <c r="BB248" s="25" t="s">
        <v>1792</v>
      </c>
      <c r="BC248" s="25" t="s">
        <v>1792</v>
      </c>
      <c r="BD248" s="25" t="s">
        <v>1792</v>
      </c>
      <c r="BE248" s="25" t="s">
        <v>1792</v>
      </c>
      <c r="BF248" s="25" t="s">
        <v>1792</v>
      </c>
      <c r="BG248" s="25" t="s">
        <v>1792</v>
      </c>
      <c r="BH248" s="25" t="s">
        <v>1792</v>
      </c>
      <c r="BI248" s="25" t="s">
        <v>1792</v>
      </c>
      <c r="BJ248" s="25" t="s">
        <v>1792</v>
      </c>
      <c r="BK248" s="25" t="s">
        <v>1792</v>
      </c>
      <c r="BL248" s="25" t="s">
        <v>1792</v>
      </c>
      <c r="BM248" s="25" t="s">
        <v>1792</v>
      </c>
      <c r="BN248" s="23">
        <v>15</v>
      </c>
      <c r="BO248" s="23">
        <v>20</v>
      </c>
      <c r="BP248" s="25" t="s">
        <v>1802</v>
      </c>
      <c r="BQ248" s="25">
        <v>17.5</v>
      </c>
      <c r="BR248" s="25">
        <v>-0.90151000000000003</v>
      </c>
      <c r="BS248" s="25">
        <v>-89.611429999999999</v>
      </c>
    </row>
    <row r="249" spans="1:71">
      <c r="A249" s="23" t="s">
        <v>82</v>
      </c>
      <c r="B249" s="31">
        <v>906019484001</v>
      </c>
      <c r="C249" s="25" t="s">
        <v>101</v>
      </c>
      <c r="D249" s="25" t="s">
        <v>1662</v>
      </c>
      <c r="E249" s="26">
        <v>42558</v>
      </c>
      <c r="F249" s="26">
        <v>39814</v>
      </c>
      <c r="G249" s="25" t="s">
        <v>83</v>
      </c>
      <c r="H249" s="25" t="s">
        <v>93</v>
      </c>
      <c r="I249" s="25" t="s">
        <v>88</v>
      </c>
      <c r="J249" s="25" t="s">
        <v>1790</v>
      </c>
      <c r="K249" s="25" t="s">
        <v>89</v>
      </c>
      <c r="L249" s="25" t="s">
        <v>102</v>
      </c>
      <c r="M249" s="25" t="s">
        <v>102</v>
      </c>
      <c r="N249" s="25" t="s">
        <v>92</v>
      </c>
      <c r="O249" s="25" t="s">
        <v>92</v>
      </c>
      <c r="P249" s="25" t="s">
        <v>4025</v>
      </c>
      <c r="Q249" s="25" t="s">
        <v>4085</v>
      </c>
      <c r="R249" s="25" t="s">
        <v>4028</v>
      </c>
      <c r="S249" s="25" t="s">
        <v>3867</v>
      </c>
      <c r="T249" s="25" t="s">
        <v>4086</v>
      </c>
      <c r="U249" s="25" t="s">
        <v>2263</v>
      </c>
      <c r="V249" s="27">
        <v>52520883</v>
      </c>
      <c r="W249" s="27">
        <v>52521652</v>
      </c>
      <c r="X249" s="25"/>
      <c r="Y249" s="28"/>
      <c r="Z249" s="25"/>
      <c r="AA249" s="30" t="s">
        <v>443</v>
      </c>
      <c r="AB249" s="25" t="s">
        <v>4672</v>
      </c>
      <c r="AC249" s="25" t="s">
        <v>443</v>
      </c>
      <c r="AD249" s="25">
        <v>0</v>
      </c>
      <c r="AE249" s="25">
        <v>0</v>
      </c>
      <c r="AF249" s="23">
        <v>12</v>
      </c>
      <c r="AG249" s="23">
        <v>32</v>
      </c>
      <c r="AH249" s="23">
        <v>21</v>
      </c>
      <c r="AI249" s="23">
        <v>0</v>
      </c>
      <c r="AJ249" s="23">
        <v>0</v>
      </c>
      <c r="AK249" s="23">
        <v>3</v>
      </c>
      <c r="AL249" s="23">
        <v>1</v>
      </c>
      <c r="AM249" s="23">
        <v>2</v>
      </c>
      <c r="AN249" s="23">
        <v>0</v>
      </c>
      <c r="AO249" s="23">
        <v>1</v>
      </c>
      <c r="AP249" s="25" t="s">
        <v>1801</v>
      </c>
      <c r="AQ249" s="25" t="s">
        <v>1801</v>
      </c>
      <c r="AR249" s="29" t="s">
        <v>1792</v>
      </c>
      <c r="AS249" s="29" t="s">
        <v>1792</v>
      </c>
      <c r="AT249" s="29" t="s">
        <v>1792</v>
      </c>
      <c r="AU249" s="29" t="s">
        <v>1792</v>
      </c>
      <c r="AV249" s="29" t="s">
        <v>1792</v>
      </c>
      <c r="AW249" s="29" t="s">
        <v>1792</v>
      </c>
      <c r="AX249" s="29" t="s">
        <v>1792</v>
      </c>
      <c r="AY249" s="25" t="s">
        <v>1792</v>
      </c>
      <c r="AZ249" s="25" t="s">
        <v>1792</v>
      </c>
      <c r="BA249" s="25" t="s">
        <v>1792</v>
      </c>
      <c r="BB249" s="25" t="s">
        <v>1792</v>
      </c>
      <c r="BC249" s="25" t="s">
        <v>1792</v>
      </c>
      <c r="BD249" s="25" t="s">
        <v>1792</v>
      </c>
      <c r="BE249" s="25" t="s">
        <v>1792</v>
      </c>
      <c r="BF249" s="25" t="s">
        <v>1792</v>
      </c>
      <c r="BG249" s="25" t="s">
        <v>1792</v>
      </c>
      <c r="BH249" s="25" t="s">
        <v>1792</v>
      </c>
      <c r="BI249" s="25" t="s">
        <v>1792</v>
      </c>
      <c r="BJ249" s="25" t="s">
        <v>1792</v>
      </c>
      <c r="BK249" s="25" t="s">
        <v>1801</v>
      </c>
      <c r="BL249" s="25" t="s">
        <v>1792</v>
      </c>
      <c r="BM249" s="25" t="s">
        <v>1792</v>
      </c>
      <c r="BN249" s="23">
        <v>25</v>
      </c>
      <c r="BO249" s="23">
        <v>40</v>
      </c>
      <c r="BP249" s="25" t="s">
        <v>1802</v>
      </c>
      <c r="BQ249" s="25">
        <v>32.5</v>
      </c>
      <c r="BR249" s="25">
        <v>-0.90344000000000002</v>
      </c>
      <c r="BS249" s="25">
        <v>-89.611850000000004</v>
      </c>
    </row>
    <row r="250" spans="1:71">
      <c r="A250" s="23" t="s">
        <v>82</v>
      </c>
      <c r="B250" s="31">
        <v>2000015343001</v>
      </c>
      <c r="C250" s="25" t="s">
        <v>141</v>
      </c>
      <c r="D250" s="25" t="s">
        <v>2264</v>
      </c>
      <c r="E250" s="26">
        <v>36281</v>
      </c>
      <c r="F250" s="26">
        <v>29952</v>
      </c>
      <c r="G250" s="25" t="s">
        <v>83</v>
      </c>
      <c r="H250" s="25" t="s">
        <v>93</v>
      </c>
      <c r="I250" s="25" t="s">
        <v>88</v>
      </c>
      <c r="J250" s="25" t="s">
        <v>1790</v>
      </c>
      <c r="K250" s="25" t="s">
        <v>89</v>
      </c>
      <c r="L250" s="25" t="s">
        <v>2265</v>
      </c>
      <c r="M250" s="25" t="s">
        <v>2265</v>
      </c>
      <c r="N250" s="25" t="s">
        <v>92</v>
      </c>
      <c r="O250" s="25" t="s">
        <v>92</v>
      </c>
      <c r="P250" s="25" t="s">
        <v>4025</v>
      </c>
      <c r="Q250" s="25" t="s">
        <v>4087</v>
      </c>
      <c r="R250" s="25" t="s">
        <v>4088</v>
      </c>
      <c r="S250" s="25" t="s">
        <v>3867</v>
      </c>
      <c r="T250" s="25" t="s">
        <v>4089</v>
      </c>
      <c r="U250" s="25"/>
      <c r="V250" s="27">
        <v>52520208</v>
      </c>
      <c r="W250" s="27"/>
      <c r="X250" s="25"/>
      <c r="Y250" s="28"/>
      <c r="Z250" s="25"/>
      <c r="AA250" s="25" t="s">
        <v>143</v>
      </c>
      <c r="AB250" s="25" t="s">
        <v>143</v>
      </c>
      <c r="AC250" s="25" t="s">
        <v>443</v>
      </c>
      <c r="AD250" s="25">
        <v>0</v>
      </c>
      <c r="AE250" s="25">
        <v>0</v>
      </c>
      <c r="AF250" s="23">
        <v>5</v>
      </c>
      <c r="AG250" s="23">
        <v>17</v>
      </c>
      <c r="AH250" s="23">
        <v>13</v>
      </c>
      <c r="AI250" s="23">
        <v>0</v>
      </c>
      <c r="AJ250" s="23">
        <v>0</v>
      </c>
      <c r="AK250" s="23">
        <v>3</v>
      </c>
      <c r="AL250" s="23">
        <v>1</v>
      </c>
      <c r="AM250" s="23">
        <v>2</v>
      </c>
      <c r="AN250" s="23">
        <v>0</v>
      </c>
      <c r="AO250" s="23">
        <v>1</v>
      </c>
      <c r="AP250" s="25" t="s">
        <v>1801</v>
      </c>
      <c r="AQ250" s="25" t="s">
        <v>1801</v>
      </c>
      <c r="AR250" s="29" t="s">
        <v>1792</v>
      </c>
      <c r="AS250" s="29" t="s">
        <v>1792</v>
      </c>
      <c r="AT250" s="29" t="s">
        <v>1792</v>
      </c>
      <c r="AU250" s="29" t="s">
        <v>1792</v>
      </c>
      <c r="AV250" s="29" t="s">
        <v>1792</v>
      </c>
      <c r="AW250" s="29" t="s">
        <v>1792</v>
      </c>
      <c r="AX250" s="29" t="s">
        <v>1792</v>
      </c>
      <c r="AY250" s="25" t="s">
        <v>1792</v>
      </c>
      <c r="AZ250" s="25" t="s">
        <v>1792</v>
      </c>
      <c r="BA250" s="25" t="s">
        <v>1792</v>
      </c>
      <c r="BB250" s="25" t="s">
        <v>1792</v>
      </c>
      <c r="BC250" s="25" t="s">
        <v>1792</v>
      </c>
      <c r="BD250" s="25" t="s">
        <v>1792</v>
      </c>
      <c r="BE250" s="25" t="s">
        <v>1792</v>
      </c>
      <c r="BF250" s="25" t="s">
        <v>1792</v>
      </c>
      <c r="BG250" s="25" t="s">
        <v>1792</v>
      </c>
      <c r="BH250" s="25" t="s">
        <v>1792</v>
      </c>
      <c r="BI250" s="25" t="s">
        <v>1792</v>
      </c>
      <c r="BJ250" s="25" t="s">
        <v>1801</v>
      </c>
      <c r="BK250" s="25" t="s">
        <v>1792</v>
      </c>
      <c r="BL250" s="25" t="s">
        <v>1792</v>
      </c>
      <c r="BM250" s="25" t="s">
        <v>1792</v>
      </c>
      <c r="BN250" s="25"/>
      <c r="BO250" s="25"/>
      <c r="BP250" s="25"/>
      <c r="BQ250" s="25" t="s">
        <v>2215</v>
      </c>
      <c r="BR250" s="25">
        <v>-0.89646999999999999</v>
      </c>
      <c r="BS250" s="25">
        <v>-89.608580000000003</v>
      </c>
    </row>
    <row r="251" spans="1:71">
      <c r="A251" s="23" t="s">
        <v>82</v>
      </c>
      <c r="B251" s="31">
        <v>2000053179001</v>
      </c>
      <c r="C251" s="25" t="s">
        <v>147</v>
      </c>
      <c r="D251" s="25" t="s">
        <v>2266</v>
      </c>
      <c r="E251" s="26">
        <v>42559</v>
      </c>
      <c r="F251" s="36">
        <v>41225</v>
      </c>
      <c r="G251" s="25" t="s">
        <v>83</v>
      </c>
      <c r="H251" s="25" t="s">
        <v>93</v>
      </c>
      <c r="I251" s="25" t="s">
        <v>88</v>
      </c>
      <c r="J251" s="25" t="s">
        <v>1790</v>
      </c>
      <c r="K251" s="25" t="s">
        <v>89</v>
      </c>
      <c r="L251" s="25" t="s">
        <v>2267</v>
      </c>
      <c r="M251" s="25" t="s">
        <v>2267</v>
      </c>
      <c r="N251" s="25" t="s">
        <v>92</v>
      </c>
      <c r="O251" s="25" t="s">
        <v>92</v>
      </c>
      <c r="P251" s="25" t="s">
        <v>4025</v>
      </c>
      <c r="Q251" s="25" t="s">
        <v>4040</v>
      </c>
      <c r="R251" s="25" t="s">
        <v>4043</v>
      </c>
      <c r="S251" s="25" t="s">
        <v>3867</v>
      </c>
      <c r="T251" s="25" t="s">
        <v>4090</v>
      </c>
      <c r="U251" s="25" t="s">
        <v>2268</v>
      </c>
      <c r="V251" s="27">
        <v>52520078</v>
      </c>
      <c r="W251" s="39" t="s">
        <v>2269</v>
      </c>
      <c r="X251" s="23"/>
      <c r="Y251" s="33">
        <v>997318278</v>
      </c>
      <c r="Z251" s="25"/>
      <c r="AA251" s="25" t="s">
        <v>2270</v>
      </c>
      <c r="AB251" s="25" t="s">
        <v>2270</v>
      </c>
      <c r="AC251" s="25" t="s">
        <v>443</v>
      </c>
      <c r="AD251" s="25">
        <v>1</v>
      </c>
      <c r="AE251" s="25">
        <v>0</v>
      </c>
      <c r="AF251" s="23">
        <v>14</v>
      </c>
      <c r="AG251" s="23">
        <v>31</v>
      </c>
      <c r="AH251" s="23">
        <v>24</v>
      </c>
      <c r="AI251" s="23">
        <v>0</v>
      </c>
      <c r="AJ251" s="23">
        <v>0</v>
      </c>
      <c r="AK251" s="23">
        <v>2</v>
      </c>
      <c r="AL251" s="23">
        <v>1</v>
      </c>
      <c r="AM251" s="23">
        <v>1</v>
      </c>
      <c r="AN251" s="23">
        <v>0</v>
      </c>
      <c r="AO251" s="23">
        <v>0</v>
      </c>
      <c r="AP251" s="25" t="s">
        <v>1792</v>
      </c>
      <c r="AQ251" s="25" t="s">
        <v>1801</v>
      </c>
      <c r="AR251" s="29" t="s">
        <v>1792</v>
      </c>
      <c r="AS251" s="29" t="s">
        <v>1792</v>
      </c>
      <c r="AT251" s="29" t="s">
        <v>1792</v>
      </c>
      <c r="AU251" s="29" t="s">
        <v>1792</v>
      </c>
      <c r="AV251" s="29" t="s">
        <v>1792</v>
      </c>
      <c r="AW251" s="29" t="s">
        <v>1792</v>
      </c>
      <c r="AX251" s="29" t="s">
        <v>1792</v>
      </c>
      <c r="AY251" s="25" t="s">
        <v>1792</v>
      </c>
      <c r="AZ251" s="25" t="s">
        <v>1792</v>
      </c>
      <c r="BA251" s="25" t="s">
        <v>1792</v>
      </c>
      <c r="BB251" s="25" t="s">
        <v>1792</v>
      </c>
      <c r="BC251" s="25" t="s">
        <v>1792</v>
      </c>
      <c r="BD251" s="25" t="s">
        <v>1792</v>
      </c>
      <c r="BE251" s="25" t="s">
        <v>1792</v>
      </c>
      <c r="BF251" s="25" t="s">
        <v>1792</v>
      </c>
      <c r="BG251" s="25" t="s">
        <v>1792</v>
      </c>
      <c r="BH251" s="25" t="s">
        <v>1792</v>
      </c>
      <c r="BI251" s="25" t="s">
        <v>1792</v>
      </c>
      <c r="BJ251" s="25" t="s">
        <v>1792</v>
      </c>
      <c r="BK251" s="25" t="s">
        <v>1801</v>
      </c>
      <c r="BL251" s="25" t="s">
        <v>1792</v>
      </c>
      <c r="BM251" s="25" t="s">
        <v>1792</v>
      </c>
      <c r="BN251" s="23">
        <v>65</v>
      </c>
      <c r="BO251" s="23">
        <v>65</v>
      </c>
      <c r="BP251" s="25" t="s">
        <v>1825</v>
      </c>
      <c r="BQ251" s="25">
        <v>65</v>
      </c>
      <c r="BR251" s="25">
        <v>-0.90481</v>
      </c>
      <c r="BS251" s="25">
        <v>-89.610230000000001</v>
      </c>
    </row>
    <row r="252" spans="1:71">
      <c r="A252" s="23" t="s">
        <v>82</v>
      </c>
      <c r="B252" s="31">
        <v>2000011763001</v>
      </c>
      <c r="C252" s="25" t="s">
        <v>196</v>
      </c>
      <c r="D252" s="25" t="s">
        <v>195</v>
      </c>
      <c r="E252" s="26">
        <v>42649</v>
      </c>
      <c r="F252" s="26">
        <v>41456</v>
      </c>
      <c r="G252" s="25" t="s">
        <v>83</v>
      </c>
      <c r="H252" s="25" t="s">
        <v>93</v>
      </c>
      <c r="I252" s="25" t="s">
        <v>88</v>
      </c>
      <c r="J252" s="25" t="s">
        <v>1790</v>
      </c>
      <c r="K252" s="25" t="s">
        <v>89</v>
      </c>
      <c r="L252" s="25" t="s">
        <v>2271</v>
      </c>
      <c r="M252" s="25" t="s">
        <v>2271</v>
      </c>
      <c r="N252" s="25" t="s">
        <v>92</v>
      </c>
      <c r="O252" s="25" t="s">
        <v>92</v>
      </c>
      <c r="P252" s="25" t="s">
        <v>4025</v>
      </c>
      <c r="Q252" s="25" t="s">
        <v>4047</v>
      </c>
      <c r="R252" s="25" t="s">
        <v>4078</v>
      </c>
      <c r="S252" s="25" t="s">
        <v>3867</v>
      </c>
      <c r="T252" s="25" t="s">
        <v>4091</v>
      </c>
      <c r="U252" s="25"/>
      <c r="V252" s="27">
        <v>52520807</v>
      </c>
      <c r="W252" s="39" t="s">
        <v>2272</v>
      </c>
      <c r="X252" s="23"/>
      <c r="Y252" s="33">
        <v>981558610</v>
      </c>
      <c r="Z252" s="25"/>
      <c r="AA252" s="25" t="s">
        <v>197</v>
      </c>
      <c r="AB252" s="25" t="s">
        <v>197</v>
      </c>
      <c r="AC252" s="37" t="s">
        <v>2273</v>
      </c>
      <c r="AD252" s="25">
        <v>0</v>
      </c>
      <c r="AE252" s="25">
        <v>0</v>
      </c>
      <c r="AF252" s="23">
        <v>6</v>
      </c>
      <c r="AG252" s="23">
        <v>10</v>
      </c>
      <c r="AH252" s="23">
        <v>9</v>
      </c>
      <c r="AI252" s="23">
        <v>0</v>
      </c>
      <c r="AJ252" s="23">
        <v>0</v>
      </c>
      <c r="AK252" s="23">
        <v>2</v>
      </c>
      <c r="AL252" s="23">
        <v>1</v>
      </c>
      <c r="AM252" s="23">
        <v>1</v>
      </c>
      <c r="AN252" s="23">
        <v>1</v>
      </c>
      <c r="AO252" s="23">
        <v>1</v>
      </c>
      <c r="AP252" s="25" t="s">
        <v>1792</v>
      </c>
      <c r="AQ252" s="25" t="s">
        <v>1801</v>
      </c>
      <c r="AR252" s="29" t="s">
        <v>1792</v>
      </c>
      <c r="AS252" s="29" t="s">
        <v>1792</v>
      </c>
      <c r="AT252" s="29" t="s">
        <v>1792</v>
      </c>
      <c r="AU252" s="29" t="s">
        <v>1792</v>
      </c>
      <c r="AV252" s="29" t="s">
        <v>1792</v>
      </c>
      <c r="AW252" s="29" t="s">
        <v>1792</v>
      </c>
      <c r="AX252" s="29" t="s">
        <v>1792</v>
      </c>
      <c r="AY252" s="25" t="s">
        <v>1792</v>
      </c>
      <c r="AZ252" s="25" t="s">
        <v>1792</v>
      </c>
      <c r="BA252" s="25" t="s">
        <v>1792</v>
      </c>
      <c r="BB252" s="25" t="s">
        <v>1792</v>
      </c>
      <c r="BC252" s="25" t="s">
        <v>1792</v>
      </c>
      <c r="BD252" s="25" t="s">
        <v>1792</v>
      </c>
      <c r="BE252" s="25" t="s">
        <v>1792</v>
      </c>
      <c r="BF252" s="25" t="s">
        <v>1792</v>
      </c>
      <c r="BG252" s="25" t="s">
        <v>1792</v>
      </c>
      <c r="BH252" s="25" t="s">
        <v>1792</v>
      </c>
      <c r="BI252" s="25" t="s">
        <v>1792</v>
      </c>
      <c r="BJ252" s="25" t="s">
        <v>1792</v>
      </c>
      <c r="BK252" s="25" t="s">
        <v>1792</v>
      </c>
      <c r="BL252" s="25" t="s">
        <v>1792</v>
      </c>
      <c r="BM252" s="25" t="s">
        <v>1792</v>
      </c>
      <c r="BN252" s="23">
        <v>84</v>
      </c>
      <c r="BO252" s="23">
        <v>90</v>
      </c>
      <c r="BP252" s="25" t="s">
        <v>1825</v>
      </c>
      <c r="BQ252" s="25">
        <v>87</v>
      </c>
      <c r="BR252" s="25">
        <v>-0.89985000000000004</v>
      </c>
      <c r="BS252" s="25">
        <v>-89.60718</v>
      </c>
    </row>
    <row r="253" spans="1:71">
      <c r="A253" s="23" t="s">
        <v>82</v>
      </c>
      <c r="B253" s="31">
        <v>1706921119001</v>
      </c>
      <c r="C253" s="25" t="s">
        <v>171</v>
      </c>
      <c r="D253" s="25" t="s">
        <v>2274</v>
      </c>
      <c r="E253" s="26">
        <v>37598</v>
      </c>
      <c r="F253" s="26">
        <v>40909</v>
      </c>
      <c r="G253" s="25" t="s">
        <v>83</v>
      </c>
      <c r="H253" s="25" t="s">
        <v>93</v>
      </c>
      <c r="I253" s="25" t="s">
        <v>88</v>
      </c>
      <c r="J253" s="25" t="s">
        <v>1790</v>
      </c>
      <c r="K253" s="25" t="s">
        <v>89</v>
      </c>
      <c r="L253" s="25" t="s">
        <v>2275</v>
      </c>
      <c r="M253" s="25" t="s">
        <v>2275</v>
      </c>
      <c r="N253" s="25" t="s">
        <v>92</v>
      </c>
      <c r="O253" s="25" t="s">
        <v>92</v>
      </c>
      <c r="P253" s="25" t="s">
        <v>4025</v>
      </c>
      <c r="Q253" s="25" t="s">
        <v>4092</v>
      </c>
      <c r="R253" s="25" t="s">
        <v>4046</v>
      </c>
      <c r="S253" s="25" t="s">
        <v>3875</v>
      </c>
      <c r="T253" s="25" t="s">
        <v>4093</v>
      </c>
      <c r="U253" s="25" t="s">
        <v>2276</v>
      </c>
      <c r="V253" s="27">
        <v>52520392</v>
      </c>
      <c r="W253" s="27"/>
      <c r="X253" s="25"/>
      <c r="Y253" s="28"/>
      <c r="Z253" s="25"/>
      <c r="AA253" s="30" t="s">
        <v>443</v>
      </c>
      <c r="AB253" s="25" t="s">
        <v>4673</v>
      </c>
      <c r="AC253" s="37" t="s">
        <v>173</v>
      </c>
      <c r="AD253" s="25">
        <v>0</v>
      </c>
      <c r="AE253" s="25">
        <v>0</v>
      </c>
      <c r="AF253" s="23">
        <v>7</v>
      </c>
      <c r="AG253" s="23">
        <v>15</v>
      </c>
      <c r="AH253" s="23">
        <v>15</v>
      </c>
      <c r="AI253" s="23">
        <v>0</v>
      </c>
      <c r="AJ253" s="23">
        <v>0</v>
      </c>
      <c r="AK253" s="23">
        <v>5</v>
      </c>
      <c r="AL253" s="23">
        <v>0</v>
      </c>
      <c r="AM253" s="23">
        <v>5</v>
      </c>
      <c r="AN253" s="23">
        <v>0</v>
      </c>
      <c r="AO253" s="23">
        <v>1</v>
      </c>
      <c r="AP253" s="25" t="s">
        <v>1801</v>
      </c>
      <c r="AQ253" s="25" t="s">
        <v>1801</v>
      </c>
      <c r="AR253" s="29" t="s">
        <v>1792</v>
      </c>
      <c r="AS253" s="29" t="s">
        <v>1792</v>
      </c>
      <c r="AT253" s="29" t="s">
        <v>1792</v>
      </c>
      <c r="AU253" s="29" t="s">
        <v>1792</v>
      </c>
      <c r="AV253" s="29" t="s">
        <v>1792</v>
      </c>
      <c r="AW253" s="29" t="s">
        <v>1792</v>
      </c>
      <c r="AX253" s="29" t="s">
        <v>1792</v>
      </c>
      <c r="AY253" s="25" t="s">
        <v>1792</v>
      </c>
      <c r="AZ253" s="25" t="s">
        <v>1792</v>
      </c>
      <c r="BA253" s="25" t="s">
        <v>1792</v>
      </c>
      <c r="BB253" s="25" t="s">
        <v>1792</v>
      </c>
      <c r="BC253" s="25" t="s">
        <v>1792</v>
      </c>
      <c r="BD253" s="25" t="s">
        <v>1792</v>
      </c>
      <c r="BE253" s="25" t="s">
        <v>1792</v>
      </c>
      <c r="BF253" s="25" t="s">
        <v>1792</v>
      </c>
      <c r="BG253" s="25" t="s">
        <v>1792</v>
      </c>
      <c r="BH253" s="25" t="s">
        <v>1792</v>
      </c>
      <c r="BI253" s="25" t="s">
        <v>1792</v>
      </c>
      <c r="BJ253" s="25" t="s">
        <v>1792</v>
      </c>
      <c r="BK253" s="25" t="s">
        <v>1792</v>
      </c>
      <c r="BL253" s="25" t="s">
        <v>1792</v>
      </c>
      <c r="BM253" s="25" t="s">
        <v>1792</v>
      </c>
      <c r="BN253" s="25"/>
      <c r="BO253" s="25"/>
      <c r="BP253" s="25"/>
      <c r="BQ253" s="25" t="s">
        <v>2215</v>
      </c>
      <c r="BR253" s="25">
        <v>-0.90059</v>
      </c>
      <c r="BS253" s="25">
        <v>-89.610619999999997</v>
      </c>
    </row>
    <row r="254" spans="1:71">
      <c r="A254" s="23" t="s">
        <v>82</v>
      </c>
      <c r="B254" s="31">
        <v>2000021531001</v>
      </c>
      <c r="C254" s="25" t="s">
        <v>176</v>
      </c>
      <c r="D254" s="25" t="s">
        <v>2277</v>
      </c>
      <c r="E254" s="26">
        <v>42506</v>
      </c>
      <c r="F254" s="26">
        <v>40775</v>
      </c>
      <c r="G254" s="25" t="s">
        <v>83</v>
      </c>
      <c r="H254" s="25" t="s">
        <v>93</v>
      </c>
      <c r="I254" s="25" t="s">
        <v>88</v>
      </c>
      <c r="J254" s="25" t="s">
        <v>1790</v>
      </c>
      <c r="K254" s="25" t="s">
        <v>89</v>
      </c>
      <c r="L254" s="25" t="s">
        <v>2278</v>
      </c>
      <c r="M254" s="25" t="s">
        <v>2278</v>
      </c>
      <c r="N254" s="25" t="s">
        <v>92</v>
      </c>
      <c r="O254" s="25" t="s">
        <v>92</v>
      </c>
      <c r="P254" s="25" t="s">
        <v>4025</v>
      </c>
      <c r="Q254" s="25" t="s">
        <v>4094</v>
      </c>
      <c r="R254" s="25" t="s">
        <v>4095</v>
      </c>
      <c r="S254" s="25" t="s">
        <v>3867</v>
      </c>
      <c r="T254" s="25" t="s">
        <v>4096</v>
      </c>
      <c r="U254" s="25" t="s">
        <v>177</v>
      </c>
      <c r="V254" s="27">
        <v>52520812</v>
      </c>
      <c r="W254" s="39"/>
      <c r="X254" s="25"/>
      <c r="Y254" s="33">
        <v>981400318</v>
      </c>
      <c r="Z254" s="25"/>
      <c r="AA254" s="25" t="s">
        <v>178</v>
      </c>
      <c r="AB254" s="25" t="s">
        <v>178</v>
      </c>
      <c r="AC254" s="37" t="s">
        <v>179</v>
      </c>
      <c r="AD254" s="25">
        <v>0</v>
      </c>
      <c r="AE254" s="25">
        <v>0</v>
      </c>
      <c r="AF254" s="23">
        <v>5</v>
      </c>
      <c r="AG254" s="23">
        <v>10</v>
      </c>
      <c r="AH254" s="23">
        <v>10</v>
      </c>
      <c r="AI254" s="23">
        <v>0</v>
      </c>
      <c r="AJ254" s="23">
        <v>0</v>
      </c>
      <c r="AK254" s="23">
        <v>2</v>
      </c>
      <c r="AL254" s="23">
        <v>1</v>
      </c>
      <c r="AM254" s="23">
        <v>1</v>
      </c>
      <c r="AN254" s="23">
        <v>0</v>
      </c>
      <c r="AO254" s="23">
        <v>1</v>
      </c>
      <c r="AP254" s="25" t="s">
        <v>1792</v>
      </c>
      <c r="AQ254" s="25" t="s">
        <v>1801</v>
      </c>
      <c r="AR254" s="29" t="s">
        <v>1792</v>
      </c>
      <c r="AS254" s="29" t="s">
        <v>1792</v>
      </c>
      <c r="AT254" s="29" t="s">
        <v>1792</v>
      </c>
      <c r="AU254" s="29" t="s">
        <v>1792</v>
      </c>
      <c r="AV254" s="29" t="s">
        <v>1792</v>
      </c>
      <c r="AW254" s="29" t="s">
        <v>1792</v>
      </c>
      <c r="AX254" s="29" t="s">
        <v>1792</v>
      </c>
      <c r="AY254" s="25" t="s">
        <v>1801</v>
      </c>
      <c r="AZ254" s="25" t="s">
        <v>1792</v>
      </c>
      <c r="BA254" s="25" t="s">
        <v>1792</v>
      </c>
      <c r="BB254" s="25" t="s">
        <v>1792</v>
      </c>
      <c r="BC254" s="25" t="s">
        <v>1792</v>
      </c>
      <c r="BD254" s="25" t="s">
        <v>1792</v>
      </c>
      <c r="BE254" s="25" t="s">
        <v>1792</v>
      </c>
      <c r="BF254" s="25" t="s">
        <v>1792</v>
      </c>
      <c r="BG254" s="25" t="s">
        <v>1792</v>
      </c>
      <c r="BH254" s="25" t="s">
        <v>1792</v>
      </c>
      <c r="BI254" s="25" t="s">
        <v>1792</v>
      </c>
      <c r="BJ254" s="25" t="s">
        <v>1792</v>
      </c>
      <c r="BK254" s="25" t="s">
        <v>1792</v>
      </c>
      <c r="BL254" s="25" t="s">
        <v>1792</v>
      </c>
      <c r="BM254" s="25" t="s">
        <v>1792</v>
      </c>
      <c r="BN254" s="23">
        <v>40</v>
      </c>
      <c r="BO254" s="23">
        <v>50</v>
      </c>
      <c r="BP254" s="25" t="s">
        <v>1825</v>
      </c>
      <c r="BQ254" s="25">
        <v>45</v>
      </c>
      <c r="BR254" s="25">
        <v>-0.90063000000000004</v>
      </c>
      <c r="BS254" s="25">
        <v>-89.606179999999995</v>
      </c>
    </row>
    <row r="255" spans="1:71">
      <c r="A255" s="23" t="s">
        <v>82</v>
      </c>
      <c r="B255" s="31">
        <v>1200827051001</v>
      </c>
      <c r="C255" s="25" t="s">
        <v>2279</v>
      </c>
      <c r="D255" s="25" t="s">
        <v>2280</v>
      </c>
      <c r="E255" s="26">
        <v>37539</v>
      </c>
      <c r="F255" s="26">
        <v>40359</v>
      </c>
      <c r="G255" s="25" t="s">
        <v>83</v>
      </c>
      <c r="H255" s="25" t="s">
        <v>93</v>
      </c>
      <c r="I255" s="25" t="s">
        <v>88</v>
      </c>
      <c r="J255" s="25" t="s">
        <v>1790</v>
      </c>
      <c r="K255" s="25" t="s">
        <v>89</v>
      </c>
      <c r="L255" s="25" t="s">
        <v>190</v>
      </c>
      <c r="M255" s="25" t="s">
        <v>190</v>
      </c>
      <c r="N255" s="25" t="s">
        <v>92</v>
      </c>
      <c r="O255" s="25" t="s">
        <v>92</v>
      </c>
      <c r="P255" s="25" t="s">
        <v>4025</v>
      </c>
      <c r="Q255" s="25" t="s">
        <v>2198</v>
      </c>
      <c r="R255" s="25" t="s">
        <v>4097</v>
      </c>
      <c r="S255" s="25" t="s">
        <v>3867</v>
      </c>
      <c r="T255" s="25" t="s">
        <v>4098</v>
      </c>
      <c r="U255" s="25" t="s">
        <v>2281</v>
      </c>
      <c r="V255" s="27">
        <v>52520173</v>
      </c>
      <c r="W255" s="27"/>
      <c r="X255" s="25"/>
      <c r="Y255" s="28"/>
      <c r="Z255" s="25"/>
      <c r="AA255" s="25" t="s">
        <v>191</v>
      </c>
      <c r="AB255" s="25" t="s">
        <v>191</v>
      </c>
      <c r="AC255" s="37" t="s">
        <v>192</v>
      </c>
      <c r="AD255" s="25">
        <v>0</v>
      </c>
      <c r="AE255" s="25">
        <v>0</v>
      </c>
      <c r="AF255" s="23">
        <v>15</v>
      </c>
      <c r="AG255" s="23">
        <v>32</v>
      </c>
      <c r="AH255" s="23">
        <v>32</v>
      </c>
      <c r="AI255" s="23">
        <v>0</v>
      </c>
      <c r="AJ255" s="23">
        <v>0</v>
      </c>
      <c r="AK255" s="23">
        <v>2</v>
      </c>
      <c r="AL255" s="23">
        <v>1</v>
      </c>
      <c r="AM255" s="23">
        <v>2</v>
      </c>
      <c r="AN255" s="23">
        <v>0</v>
      </c>
      <c r="AO255" s="23">
        <v>1</v>
      </c>
      <c r="AP255" s="25" t="s">
        <v>1801</v>
      </c>
      <c r="AQ255" s="25" t="s">
        <v>1801</v>
      </c>
      <c r="AR255" s="29" t="s">
        <v>1792</v>
      </c>
      <c r="AS255" s="29" t="s">
        <v>1792</v>
      </c>
      <c r="AT255" s="29" t="s">
        <v>1792</v>
      </c>
      <c r="AU255" s="29" t="s">
        <v>1792</v>
      </c>
      <c r="AV255" s="29" t="s">
        <v>1792</v>
      </c>
      <c r="AW255" s="29" t="s">
        <v>1792</v>
      </c>
      <c r="AX255" s="29" t="s">
        <v>1792</v>
      </c>
      <c r="AY255" s="25" t="s">
        <v>1792</v>
      </c>
      <c r="AZ255" s="25" t="s">
        <v>1792</v>
      </c>
      <c r="BA255" s="25" t="s">
        <v>1792</v>
      </c>
      <c r="BB255" s="25" t="s">
        <v>1792</v>
      </c>
      <c r="BC255" s="25" t="s">
        <v>1792</v>
      </c>
      <c r="BD255" s="25" t="s">
        <v>1792</v>
      </c>
      <c r="BE255" s="25" t="s">
        <v>1792</v>
      </c>
      <c r="BF255" s="25" t="s">
        <v>1792</v>
      </c>
      <c r="BG255" s="25" t="s">
        <v>1792</v>
      </c>
      <c r="BH255" s="25" t="s">
        <v>1792</v>
      </c>
      <c r="BI255" s="25" t="s">
        <v>1792</v>
      </c>
      <c r="BJ255" s="25" t="s">
        <v>1792</v>
      </c>
      <c r="BK255" s="25" t="s">
        <v>1792</v>
      </c>
      <c r="BL255" s="25" t="s">
        <v>1792</v>
      </c>
      <c r="BM255" s="25" t="s">
        <v>1792</v>
      </c>
      <c r="BN255" s="25"/>
      <c r="BO255" s="25"/>
      <c r="BP255" s="25"/>
      <c r="BQ255" s="25" t="s">
        <v>2215</v>
      </c>
      <c r="BR255" s="25">
        <v>-0.90398999999999996</v>
      </c>
      <c r="BS255" s="25">
        <v>-89.613529999999997</v>
      </c>
    </row>
    <row r="256" spans="1:71">
      <c r="A256" s="23" t="s">
        <v>82</v>
      </c>
      <c r="B256" s="31">
        <v>1304012063001</v>
      </c>
      <c r="C256" s="25" t="s">
        <v>2282</v>
      </c>
      <c r="D256" s="25" t="s">
        <v>2283</v>
      </c>
      <c r="E256" s="26">
        <v>37989</v>
      </c>
      <c r="F256" s="26">
        <v>41801</v>
      </c>
      <c r="G256" s="25" t="s">
        <v>83</v>
      </c>
      <c r="H256" s="25" t="s">
        <v>93</v>
      </c>
      <c r="I256" s="25" t="s">
        <v>88</v>
      </c>
      <c r="J256" s="25" t="s">
        <v>1790</v>
      </c>
      <c r="K256" s="25" t="s">
        <v>89</v>
      </c>
      <c r="L256" s="25" t="s">
        <v>2284</v>
      </c>
      <c r="M256" s="25" t="s">
        <v>2284</v>
      </c>
      <c r="N256" s="25" t="s">
        <v>92</v>
      </c>
      <c r="O256" s="25" t="s">
        <v>92</v>
      </c>
      <c r="P256" s="25" t="s">
        <v>4025</v>
      </c>
      <c r="Q256" s="25" t="s">
        <v>4099</v>
      </c>
      <c r="R256" s="25" t="s">
        <v>4053</v>
      </c>
      <c r="S256" s="25" t="s">
        <v>3867</v>
      </c>
      <c r="T256" s="25" t="s">
        <v>4100</v>
      </c>
      <c r="U256" s="25" t="s">
        <v>2285</v>
      </c>
      <c r="V256" s="27">
        <v>52520112</v>
      </c>
      <c r="W256" s="27">
        <v>52520358</v>
      </c>
      <c r="X256" s="25"/>
      <c r="Y256" s="28">
        <v>991645580</v>
      </c>
      <c r="Z256" s="25"/>
      <c r="AA256" s="30" t="s">
        <v>443</v>
      </c>
      <c r="AB256" s="25" t="s">
        <v>4674</v>
      </c>
      <c r="AC256" s="37" t="s">
        <v>194</v>
      </c>
      <c r="AD256" s="25">
        <v>0</v>
      </c>
      <c r="AE256" s="25">
        <v>0</v>
      </c>
      <c r="AF256" s="23">
        <v>13</v>
      </c>
      <c r="AG256" s="23">
        <v>36</v>
      </c>
      <c r="AH256" s="23">
        <v>26</v>
      </c>
      <c r="AI256" s="23">
        <v>0</v>
      </c>
      <c r="AJ256" s="23">
        <v>0</v>
      </c>
      <c r="AK256" s="23">
        <v>3</v>
      </c>
      <c r="AL256" s="23">
        <v>1</v>
      </c>
      <c r="AM256" s="23">
        <v>3</v>
      </c>
      <c r="AN256" s="23">
        <v>0</v>
      </c>
      <c r="AO256" s="23">
        <v>2</v>
      </c>
      <c r="AP256" s="25" t="s">
        <v>1801</v>
      </c>
      <c r="AQ256" s="25" t="s">
        <v>1801</v>
      </c>
      <c r="AR256" s="29" t="s">
        <v>1792</v>
      </c>
      <c r="AS256" s="29" t="s">
        <v>1792</v>
      </c>
      <c r="AT256" s="29" t="s">
        <v>1792</v>
      </c>
      <c r="AU256" s="29" t="s">
        <v>1792</v>
      </c>
      <c r="AV256" s="29" t="s">
        <v>1792</v>
      </c>
      <c r="AW256" s="29" t="s">
        <v>1792</v>
      </c>
      <c r="AX256" s="29" t="s">
        <v>1792</v>
      </c>
      <c r="AY256" s="25" t="s">
        <v>1801</v>
      </c>
      <c r="AZ256" s="25" t="s">
        <v>1792</v>
      </c>
      <c r="BA256" s="25" t="s">
        <v>1792</v>
      </c>
      <c r="BB256" s="25" t="s">
        <v>1792</v>
      </c>
      <c r="BC256" s="25" t="s">
        <v>1792</v>
      </c>
      <c r="BD256" s="25" t="s">
        <v>1792</v>
      </c>
      <c r="BE256" s="25" t="s">
        <v>1792</v>
      </c>
      <c r="BF256" s="25" t="s">
        <v>1792</v>
      </c>
      <c r="BG256" s="25" t="s">
        <v>1792</v>
      </c>
      <c r="BH256" s="25" t="s">
        <v>1792</v>
      </c>
      <c r="BI256" s="25" t="s">
        <v>1792</v>
      </c>
      <c r="BJ256" s="25" t="s">
        <v>1792</v>
      </c>
      <c r="BK256" s="25" t="s">
        <v>1792</v>
      </c>
      <c r="BL256" s="25" t="s">
        <v>1792</v>
      </c>
      <c r="BM256" s="25" t="s">
        <v>1792</v>
      </c>
      <c r="BN256" s="25"/>
      <c r="BO256" s="25"/>
      <c r="BP256" s="25"/>
      <c r="BQ256" s="25" t="s">
        <v>2215</v>
      </c>
      <c r="BR256" s="25">
        <v>-0.89893000000000001</v>
      </c>
      <c r="BS256" s="25">
        <v>-89.6083</v>
      </c>
    </row>
    <row r="257" spans="1:71">
      <c r="A257" s="23" t="s">
        <v>82</v>
      </c>
      <c r="B257" s="31">
        <v>926098898001</v>
      </c>
      <c r="C257" s="25" t="s">
        <v>2286</v>
      </c>
      <c r="D257" s="25" t="s">
        <v>2287</v>
      </c>
      <c r="E257" s="26">
        <v>42521</v>
      </c>
      <c r="F257" s="26">
        <v>40026</v>
      </c>
      <c r="G257" s="25" t="s">
        <v>83</v>
      </c>
      <c r="H257" s="25" t="s">
        <v>93</v>
      </c>
      <c r="I257" s="25" t="s">
        <v>88</v>
      </c>
      <c r="J257" s="25" t="s">
        <v>204</v>
      </c>
      <c r="K257" s="25" t="s">
        <v>89</v>
      </c>
      <c r="L257" s="25" t="s">
        <v>2288</v>
      </c>
      <c r="M257" s="25" t="s">
        <v>2288</v>
      </c>
      <c r="N257" s="25" t="s">
        <v>92</v>
      </c>
      <c r="O257" s="25" t="s">
        <v>92</v>
      </c>
      <c r="P257" s="25" t="s">
        <v>4025</v>
      </c>
      <c r="Q257" s="25" t="s">
        <v>4101</v>
      </c>
      <c r="R257" s="25" t="s">
        <v>4102</v>
      </c>
      <c r="S257" s="25" t="s">
        <v>3867</v>
      </c>
      <c r="T257" s="25" t="s">
        <v>4103</v>
      </c>
      <c r="U257" s="25" t="s">
        <v>2289</v>
      </c>
      <c r="V257" s="27">
        <v>52521788</v>
      </c>
      <c r="W257" s="39"/>
      <c r="X257" s="25"/>
      <c r="Y257" s="33">
        <v>997935373</v>
      </c>
      <c r="Z257" s="25"/>
      <c r="AA257" s="25" t="s">
        <v>2290</v>
      </c>
      <c r="AB257" s="25" t="s">
        <v>4675</v>
      </c>
      <c r="AC257" s="37" t="s">
        <v>205</v>
      </c>
      <c r="AD257" s="25">
        <v>0</v>
      </c>
      <c r="AE257" s="25">
        <v>0</v>
      </c>
      <c r="AF257" s="23">
        <v>5</v>
      </c>
      <c r="AG257" s="23">
        <v>10</v>
      </c>
      <c r="AH257" s="23">
        <v>5</v>
      </c>
      <c r="AI257" s="23">
        <v>0</v>
      </c>
      <c r="AJ257" s="23">
        <v>0</v>
      </c>
      <c r="AK257" s="23">
        <v>2</v>
      </c>
      <c r="AL257" s="23">
        <v>1</v>
      </c>
      <c r="AM257" s="23">
        <v>1</v>
      </c>
      <c r="AN257" s="23">
        <v>0</v>
      </c>
      <c r="AO257" s="23">
        <v>1</v>
      </c>
      <c r="AP257" s="25" t="s">
        <v>1792</v>
      </c>
      <c r="AQ257" s="25" t="s">
        <v>1801</v>
      </c>
      <c r="AR257" s="29" t="s">
        <v>1792</v>
      </c>
      <c r="AS257" s="29" t="s">
        <v>1792</v>
      </c>
      <c r="AT257" s="29" t="s">
        <v>1792</v>
      </c>
      <c r="AU257" s="29" t="s">
        <v>1792</v>
      </c>
      <c r="AV257" s="29" t="s">
        <v>1792</v>
      </c>
      <c r="AW257" s="29" t="s">
        <v>1792</v>
      </c>
      <c r="AX257" s="29" t="s">
        <v>1792</v>
      </c>
      <c r="AY257" s="25" t="s">
        <v>1792</v>
      </c>
      <c r="AZ257" s="25" t="s">
        <v>1792</v>
      </c>
      <c r="BA257" s="25" t="s">
        <v>1792</v>
      </c>
      <c r="BB257" s="25" t="s">
        <v>1792</v>
      </c>
      <c r="BC257" s="25" t="s">
        <v>1792</v>
      </c>
      <c r="BD257" s="25" t="s">
        <v>1792</v>
      </c>
      <c r="BE257" s="25" t="s">
        <v>1792</v>
      </c>
      <c r="BF257" s="25" t="s">
        <v>1792</v>
      </c>
      <c r="BG257" s="25" t="s">
        <v>1792</v>
      </c>
      <c r="BH257" s="25" t="s">
        <v>1792</v>
      </c>
      <c r="BI257" s="25" t="s">
        <v>1792</v>
      </c>
      <c r="BJ257" s="25" t="s">
        <v>1792</v>
      </c>
      <c r="BK257" s="25" t="s">
        <v>1792</v>
      </c>
      <c r="BL257" s="25" t="s">
        <v>1792</v>
      </c>
      <c r="BM257" s="25" t="s">
        <v>1792</v>
      </c>
      <c r="BN257" s="23">
        <v>151.19999999999999</v>
      </c>
      <c r="BO257" s="23">
        <v>207.2</v>
      </c>
      <c r="BP257" s="25" t="s">
        <v>1825</v>
      </c>
      <c r="BQ257" s="25">
        <v>179.2</v>
      </c>
      <c r="BR257" s="25">
        <v>-0.89890999999999999</v>
      </c>
      <c r="BS257" s="25">
        <v>-89.608450000000005</v>
      </c>
    </row>
    <row r="258" spans="1:71">
      <c r="A258" s="23" t="s">
        <v>82</v>
      </c>
      <c r="B258" s="31">
        <v>2000019873001</v>
      </c>
      <c r="C258" s="25" t="s">
        <v>2291</v>
      </c>
      <c r="D258" s="25" t="s">
        <v>2292</v>
      </c>
      <c r="E258" s="26">
        <v>42504</v>
      </c>
      <c r="F258" s="26">
        <v>41427</v>
      </c>
      <c r="G258" s="25" t="s">
        <v>83</v>
      </c>
      <c r="H258" s="25" t="s">
        <v>93</v>
      </c>
      <c r="I258" s="25" t="s">
        <v>88</v>
      </c>
      <c r="J258" s="25" t="s">
        <v>1790</v>
      </c>
      <c r="K258" s="25" t="s">
        <v>89</v>
      </c>
      <c r="L258" s="25" t="s">
        <v>2293</v>
      </c>
      <c r="M258" s="25" t="s">
        <v>2293</v>
      </c>
      <c r="N258" s="25" t="s">
        <v>92</v>
      </c>
      <c r="O258" s="25" t="s">
        <v>92</v>
      </c>
      <c r="P258" s="25" t="s">
        <v>4025</v>
      </c>
      <c r="Q258" s="25" t="s">
        <v>4104</v>
      </c>
      <c r="R258" s="25" t="s">
        <v>4105</v>
      </c>
      <c r="S258" s="25" t="s">
        <v>3867</v>
      </c>
      <c r="T258" s="25" t="s">
        <v>4106</v>
      </c>
      <c r="U258" s="25" t="s">
        <v>671</v>
      </c>
      <c r="V258" s="27">
        <v>52520648</v>
      </c>
      <c r="W258" s="39"/>
      <c r="X258" s="25"/>
      <c r="Y258" s="33">
        <v>969634254</v>
      </c>
      <c r="Z258" s="25"/>
      <c r="AA258" s="25" t="s">
        <v>124</v>
      </c>
      <c r="AB258" s="25" t="s">
        <v>124</v>
      </c>
      <c r="AC258" s="25" t="s">
        <v>443</v>
      </c>
      <c r="AD258" s="25">
        <v>0</v>
      </c>
      <c r="AE258" s="25">
        <v>0</v>
      </c>
      <c r="AF258" s="23">
        <v>5</v>
      </c>
      <c r="AG258" s="23">
        <v>8</v>
      </c>
      <c r="AH258" s="23">
        <v>6</v>
      </c>
      <c r="AI258" s="23">
        <v>0</v>
      </c>
      <c r="AJ258" s="23">
        <v>0</v>
      </c>
      <c r="AK258" s="23">
        <v>2</v>
      </c>
      <c r="AL258" s="23">
        <v>1</v>
      </c>
      <c r="AM258" s="23">
        <v>1</v>
      </c>
      <c r="AN258" s="23">
        <v>0</v>
      </c>
      <c r="AO258" s="23">
        <v>1</v>
      </c>
      <c r="AP258" s="25" t="s">
        <v>1792</v>
      </c>
      <c r="AQ258" s="25" t="s">
        <v>1801</v>
      </c>
      <c r="AR258" s="29" t="s">
        <v>1792</v>
      </c>
      <c r="AS258" s="29" t="s">
        <v>1792</v>
      </c>
      <c r="AT258" s="29" t="s">
        <v>1792</v>
      </c>
      <c r="AU258" s="29" t="s">
        <v>1792</v>
      </c>
      <c r="AV258" s="29" t="s">
        <v>1792</v>
      </c>
      <c r="AW258" s="29" t="s">
        <v>1792</v>
      </c>
      <c r="AX258" s="29" t="s">
        <v>1792</v>
      </c>
      <c r="AY258" s="25" t="s">
        <v>1792</v>
      </c>
      <c r="AZ258" s="25" t="s">
        <v>1792</v>
      </c>
      <c r="BA258" s="25" t="s">
        <v>1792</v>
      </c>
      <c r="BB258" s="25" t="s">
        <v>1792</v>
      </c>
      <c r="BC258" s="25" t="s">
        <v>1792</v>
      </c>
      <c r="BD258" s="25" t="s">
        <v>1792</v>
      </c>
      <c r="BE258" s="25" t="s">
        <v>1792</v>
      </c>
      <c r="BF258" s="25" t="s">
        <v>1792</v>
      </c>
      <c r="BG258" s="25" t="s">
        <v>1792</v>
      </c>
      <c r="BH258" s="25" t="s">
        <v>1792</v>
      </c>
      <c r="BI258" s="25" t="s">
        <v>1792</v>
      </c>
      <c r="BJ258" s="25" t="s">
        <v>1792</v>
      </c>
      <c r="BK258" s="25" t="s">
        <v>1792</v>
      </c>
      <c r="BL258" s="25" t="s">
        <v>1792</v>
      </c>
      <c r="BM258" s="25" t="s">
        <v>1792</v>
      </c>
      <c r="BN258" s="23">
        <v>44.8</v>
      </c>
      <c r="BO258" s="23">
        <v>72.8</v>
      </c>
      <c r="BP258" s="25" t="s">
        <v>1825</v>
      </c>
      <c r="BQ258" s="25">
        <v>58.8</v>
      </c>
      <c r="BR258" s="25">
        <v>-0.90329000000000004</v>
      </c>
      <c r="BS258" s="25">
        <v>-89.61448</v>
      </c>
    </row>
    <row r="259" spans="1:71">
      <c r="A259" s="23" t="s">
        <v>82</v>
      </c>
      <c r="B259" s="31">
        <v>2000019592001</v>
      </c>
      <c r="C259" s="25" t="s">
        <v>265</v>
      </c>
      <c r="D259" s="25" t="s">
        <v>2294</v>
      </c>
      <c r="E259" s="26">
        <v>42504</v>
      </c>
      <c r="F259" s="26">
        <v>41334</v>
      </c>
      <c r="G259" s="25" t="s">
        <v>83</v>
      </c>
      <c r="H259" s="25" t="s">
        <v>93</v>
      </c>
      <c r="I259" s="25" t="s">
        <v>88</v>
      </c>
      <c r="J259" s="25" t="s">
        <v>204</v>
      </c>
      <c r="K259" s="25" t="s">
        <v>89</v>
      </c>
      <c r="L259" s="25" t="s">
        <v>266</v>
      </c>
      <c r="M259" s="25" t="s">
        <v>266</v>
      </c>
      <c r="N259" s="25" t="s">
        <v>92</v>
      </c>
      <c r="O259" s="25" t="s">
        <v>92</v>
      </c>
      <c r="P259" s="25" t="s">
        <v>4025</v>
      </c>
      <c r="Q259" s="25" t="s">
        <v>4107</v>
      </c>
      <c r="R259" s="25" t="s">
        <v>4108</v>
      </c>
      <c r="S259" s="25" t="s">
        <v>3867</v>
      </c>
      <c r="T259" s="25" t="s">
        <v>4109</v>
      </c>
      <c r="U259" s="25" t="s">
        <v>2295</v>
      </c>
      <c r="V259" s="27">
        <v>52521431</v>
      </c>
      <c r="W259" s="56"/>
      <c r="X259" s="25"/>
      <c r="Y259" s="28">
        <v>988200359</v>
      </c>
      <c r="Z259" s="33">
        <v>988200359</v>
      </c>
      <c r="AA259" s="25" t="s">
        <v>2296</v>
      </c>
      <c r="AB259" s="25" t="s">
        <v>2296</v>
      </c>
      <c r="AC259" s="25" t="s">
        <v>443</v>
      </c>
      <c r="AD259" s="25">
        <v>1</v>
      </c>
      <c r="AE259" s="25">
        <v>0</v>
      </c>
      <c r="AF259" s="23">
        <v>6</v>
      </c>
      <c r="AG259" s="23">
        <v>14</v>
      </c>
      <c r="AH259" s="23">
        <v>10</v>
      </c>
      <c r="AI259" s="23">
        <v>0</v>
      </c>
      <c r="AJ259" s="23">
        <v>0</v>
      </c>
      <c r="AK259" s="23">
        <v>3</v>
      </c>
      <c r="AL259" s="23">
        <v>1</v>
      </c>
      <c r="AM259" s="23">
        <v>2</v>
      </c>
      <c r="AN259" s="23">
        <v>0</v>
      </c>
      <c r="AO259" s="23">
        <v>1</v>
      </c>
      <c r="AP259" s="25" t="s">
        <v>1792</v>
      </c>
      <c r="AQ259" s="25" t="s">
        <v>1801</v>
      </c>
      <c r="AR259" s="29" t="s">
        <v>1792</v>
      </c>
      <c r="AS259" s="29" t="s">
        <v>1792</v>
      </c>
      <c r="AT259" s="29" t="s">
        <v>1792</v>
      </c>
      <c r="AU259" s="29" t="s">
        <v>1792</v>
      </c>
      <c r="AV259" s="29" t="s">
        <v>1801</v>
      </c>
      <c r="AW259" s="29" t="s">
        <v>1792</v>
      </c>
      <c r="AX259" s="29" t="s">
        <v>1801</v>
      </c>
      <c r="AY259" s="25" t="s">
        <v>1792</v>
      </c>
      <c r="AZ259" s="25" t="s">
        <v>1792</v>
      </c>
      <c r="BA259" s="25" t="s">
        <v>1792</v>
      </c>
      <c r="BB259" s="25" t="s">
        <v>1792</v>
      </c>
      <c r="BC259" s="25" t="s">
        <v>1792</v>
      </c>
      <c r="BD259" s="25" t="s">
        <v>1792</v>
      </c>
      <c r="BE259" s="25" t="s">
        <v>1792</v>
      </c>
      <c r="BF259" s="25" t="s">
        <v>1792</v>
      </c>
      <c r="BG259" s="25" t="s">
        <v>1792</v>
      </c>
      <c r="BH259" s="25" t="s">
        <v>1792</v>
      </c>
      <c r="BI259" s="25" t="s">
        <v>1792</v>
      </c>
      <c r="BJ259" s="25" t="s">
        <v>1792</v>
      </c>
      <c r="BK259" s="25" t="s">
        <v>1792</v>
      </c>
      <c r="BL259" s="25" t="s">
        <v>1792</v>
      </c>
      <c r="BM259" s="25" t="s">
        <v>1792</v>
      </c>
      <c r="BN259" s="23">
        <v>28</v>
      </c>
      <c r="BO259" s="23">
        <v>28</v>
      </c>
      <c r="BP259" s="25" t="s">
        <v>1802</v>
      </c>
      <c r="BQ259" s="25">
        <v>28</v>
      </c>
      <c r="BR259" s="25">
        <v>-0.91000999999999999</v>
      </c>
      <c r="BS259" s="25">
        <v>-89.589290000000005</v>
      </c>
    </row>
    <row r="260" spans="1:71">
      <c r="A260" s="23" t="s">
        <v>82</v>
      </c>
      <c r="B260" s="31">
        <v>2000068714001</v>
      </c>
      <c r="C260" s="25" t="s">
        <v>276</v>
      </c>
      <c r="D260" s="25" t="s">
        <v>2297</v>
      </c>
      <c r="E260" s="26">
        <v>41246</v>
      </c>
      <c r="F260" s="26">
        <v>41640</v>
      </c>
      <c r="G260" s="25" t="s">
        <v>83</v>
      </c>
      <c r="H260" s="25" t="s">
        <v>93</v>
      </c>
      <c r="I260" s="25" t="s">
        <v>88</v>
      </c>
      <c r="J260" s="25" t="s">
        <v>1790</v>
      </c>
      <c r="K260" s="25" t="s">
        <v>89</v>
      </c>
      <c r="L260" s="25" t="s">
        <v>2298</v>
      </c>
      <c r="M260" s="25" t="s">
        <v>2298</v>
      </c>
      <c r="N260" s="25" t="s">
        <v>92</v>
      </c>
      <c r="O260" s="25" t="s">
        <v>92</v>
      </c>
      <c r="P260" s="25" t="s">
        <v>4025</v>
      </c>
      <c r="Q260" s="25" t="s">
        <v>4095</v>
      </c>
      <c r="R260" s="25" t="s">
        <v>4110</v>
      </c>
      <c r="S260" s="25" t="s">
        <v>3867</v>
      </c>
      <c r="T260" s="25" t="s">
        <v>4111</v>
      </c>
      <c r="U260" s="25" t="s">
        <v>277</v>
      </c>
      <c r="V260" s="27">
        <v>52520495</v>
      </c>
      <c r="W260" s="27"/>
      <c r="X260" s="25"/>
      <c r="Y260" s="28"/>
      <c r="Z260" s="25"/>
      <c r="AA260" s="30" t="s">
        <v>443</v>
      </c>
      <c r="AB260" s="25" t="s">
        <v>4676</v>
      </c>
      <c r="AC260" s="25" t="s">
        <v>443</v>
      </c>
      <c r="AD260" s="23">
        <v>0</v>
      </c>
      <c r="AE260" s="25">
        <v>0</v>
      </c>
      <c r="AF260" s="23">
        <v>5</v>
      </c>
      <c r="AG260" s="23">
        <v>13</v>
      </c>
      <c r="AH260" s="23">
        <v>13</v>
      </c>
      <c r="AI260" s="23">
        <v>0</v>
      </c>
      <c r="AJ260" s="23">
        <v>0</v>
      </c>
      <c r="AK260" s="23">
        <v>2</v>
      </c>
      <c r="AL260" s="23">
        <v>1</v>
      </c>
      <c r="AM260" s="23">
        <v>0</v>
      </c>
      <c r="AN260" s="23">
        <v>0</v>
      </c>
      <c r="AO260" s="23">
        <v>1</v>
      </c>
      <c r="AP260" s="25" t="s">
        <v>1801</v>
      </c>
      <c r="AQ260" s="25"/>
      <c r="AR260" s="29" t="s">
        <v>1792</v>
      </c>
      <c r="AS260" s="29" t="s">
        <v>1792</v>
      </c>
      <c r="AT260" s="29" t="s">
        <v>1792</v>
      </c>
      <c r="AU260" s="29" t="s">
        <v>1792</v>
      </c>
      <c r="AV260" s="29" t="s">
        <v>1792</v>
      </c>
      <c r="AW260" s="29" t="s">
        <v>1792</v>
      </c>
      <c r="AX260" s="29" t="s">
        <v>1792</v>
      </c>
      <c r="AY260" s="25" t="s">
        <v>1792</v>
      </c>
      <c r="AZ260" s="25" t="s">
        <v>1792</v>
      </c>
      <c r="BA260" s="25" t="s">
        <v>1792</v>
      </c>
      <c r="BB260" s="25" t="s">
        <v>1792</v>
      </c>
      <c r="BC260" s="25" t="s">
        <v>1792</v>
      </c>
      <c r="BD260" s="25" t="s">
        <v>1792</v>
      </c>
      <c r="BE260" s="25" t="s">
        <v>1792</v>
      </c>
      <c r="BF260" s="25" t="s">
        <v>1792</v>
      </c>
      <c r="BG260" s="25" t="s">
        <v>1792</v>
      </c>
      <c r="BH260" s="25" t="s">
        <v>1792</v>
      </c>
      <c r="BI260" s="25" t="s">
        <v>1792</v>
      </c>
      <c r="BJ260" s="25" t="s">
        <v>1792</v>
      </c>
      <c r="BK260" s="25" t="s">
        <v>1792</v>
      </c>
      <c r="BL260" s="25" t="s">
        <v>1792</v>
      </c>
      <c r="BM260" s="25" t="s">
        <v>1792</v>
      </c>
      <c r="BN260" s="25"/>
      <c r="BO260" s="25"/>
      <c r="BP260" s="25"/>
      <c r="BQ260" s="25" t="s">
        <v>2215</v>
      </c>
      <c r="BR260" s="25">
        <v>-0.90185000000000004</v>
      </c>
      <c r="BS260" s="25">
        <v>-89.605969999999999</v>
      </c>
    </row>
    <row r="261" spans="1:71">
      <c r="A261" s="23" t="s">
        <v>82</v>
      </c>
      <c r="B261" s="31">
        <v>702459934001</v>
      </c>
      <c r="C261" s="25" t="s">
        <v>271</v>
      </c>
      <c r="D261" s="25" t="s">
        <v>2299</v>
      </c>
      <c r="E261" s="26">
        <v>42504</v>
      </c>
      <c r="F261" s="26">
        <v>41548</v>
      </c>
      <c r="G261" s="25" t="s">
        <v>83</v>
      </c>
      <c r="H261" s="25" t="s">
        <v>93</v>
      </c>
      <c r="I261" s="25" t="s">
        <v>88</v>
      </c>
      <c r="J261" s="25" t="s">
        <v>1790</v>
      </c>
      <c r="K261" s="25" t="s">
        <v>89</v>
      </c>
      <c r="L261" s="25" t="s">
        <v>2300</v>
      </c>
      <c r="M261" s="25" t="s">
        <v>2300</v>
      </c>
      <c r="N261" s="25" t="s">
        <v>92</v>
      </c>
      <c r="O261" s="25" t="s">
        <v>92</v>
      </c>
      <c r="P261" s="25" t="s">
        <v>4025</v>
      </c>
      <c r="Q261" s="25" t="s">
        <v>4112</v>
      </c>
      <c r="R261" s="25" t="s">
        <v>4041</v>
      </c>
      <c r="S261" s="25" t="s">
        <v>3867</v>
      </c>
      <c r="T261" s="25" t="s">
        <v>4113</v>
      </c>
      <c r="U261" s="25" t="s">
        <v>2301</v>
      </c>
      <c r="V261" s="27">
        <v>52520611</v>
      </c>
      <c r="W261" s="39"/>
      <c r="X261" s="25"/>
      <c r="Y261" s="33">
        <v>982514572</v>
      </c>
      <c r="Z261" s="25"/>
      <c r="AA261" s="25" t="s">
        <v>275</v>
      </c>
      <c r="AB261" s="25" t="s">
        <v>275</v>
      </c>
      <c r="AC261" s="25" t="s">
        <v>443</v>
      </c>
      <c r="AD261" s="25">
        <v>0</v>
      </c>
      <c r="AE261" s="25">
        <v>0</v>
      </c>
      <c r="AF261" s="23">
        <v>6</v>
      </c>
      <c r="AG261" s="23">
        <v>16</v>
      </c>
      <c r="AH261" s="23">
        <v>16</v>
      </c>
      <c r="AI261" s="23">
        <v>0</v>
      </c>
      <c r="AJ261" s="23">
        <v>0</v>
      </c>
      <c r="AK261" s="23">
        <v>2</v>
      </c>
      <c r="AL261" s="23">
        <v>1</v>
      </c>
      <c r="AM261" s="23">
        <v>1</v>
      </c>
      <c r="AN261" s="23">
        <v>0</v>
      </c>
      <c r="AO261" s="23">
        <v>1</v>
      </c>
      <c r="AP261" s="25" t="s">
        <v>1801</v>
      </c>
      <c r="AQ261" s="25" t="s">
        <v>1801</v>
      </c>
      <c r="AR261" s="29" t="s">
        <v>1792</v>
      </c>
      <c r="AS261" s="29" t="s">
        <v>1792</v>
      </c>
      <c r="AT261" s="29" t="s">
        <v>1792</v>
      </c>
      <c r="AU261" s="29" t="s">
        <v>1792</v>
      </c>
      <c r="AV261" s="29" t="s">
        <v>1792</v>
      </c>
      <c r="AW261" s="29" t="s">
        <v>1792</v>
      </c>
      <c r="AX261" s="29" t="s">
        <v>1792</v>
      </c>
      <c r="AY261" s="25" t="s">
        <v>1792</v>
      </c>
      <c r="AZ261" s="25" t="s">
        <v>1792</v>
      </c>
      <c r="BA261" s="25" t="s">
        <v>1792</v>
      </c>
      <c r="BB261" s="25" t="s">
        <v>1792</v>
      </c>
      <c r="BC261" s="25" t="s">
        <v>1792</v>
      </c>
      <c r="BD261" s="25" t="s">
        <v>1792</v>
      </c>
      <c r="BE261" s="25" t="s">
        <v>1792</v>
      </c>
      <c r="BF261" s="25" t="s">
        <v>1792</v>
      </c>
      <c r="BG261" s="25" t="s">
        <v>1792</v>
      </c>
      <c r="BH261" s="25" t="s">
        <v>1792</v>
      </c>
      <c r="BI261" s="25" t="s">
        <v>1792</v>
      </c>
      <c r="BJ261" s="25" t="s">
        <v>1801</v>
      </c>
      <c r="BK261" s="25" t="s">
        <v>1801</v>
      </c>
      <c r="BL261" s="25" t="s">
        <v>1792</v>
      </c>
      <c r="BM261" s="25" t="s">
        <v>1792</v>
      </c>
      <c r="BN261" s="23">
        <v>38</v>
      </c>
      <c r="BO261" s="23">
        <v>38</v>
      </c>
      <c r="BP261" s="25" t="s">
        <v>1825</v>
      </c>
      <c r="BQ261" s="25">
        <v>38</v>
      </c>
      <c r="BR261" s="25">
        <v>-0.90112999999999999</v>
      </c>
      <c r="BS261" s="25">
        <v>-89.605590000000007</v>
      </c>
    </row>
    <row r="262" spans="1:71">
      <c r="A262" s="23" t="s">
        <v>82</v>
      </c>
      <c r="B262" s="31">
        <v>2000002952001</v>
      </c>
      <c r="C262" s="25" t="s">
        <v>2302</v>
      </c>
      <c r="D262" s="25" t="s">
        <v>2303</v>
      </c>
      <c r="E262" s="26">
        <v>42525</v>
      </c>
      <c r="F262" s="26">
        <v>41640</v>
      </c>
      <c r="G262" s="25" t="s">
        <v>83</v>
      </c>
      <c r="H262" s="25" t="s">
        <v>93</v>
      </c>
      <c r="I262" s="25" t="s">
        <v>88</v>
      </c>
      <c r="J262" s="25" t="s">
        <v>204</v>
      </c>
      <c r="K262" s="25" t="s">
        <v>89</v>
      </c>
      <c r="L262" s="25" t="s">
        <v>270</v>
      </c>
      <c r="M262" s="25" t="s">
        <v>270</v>
      </c>
      <c r="N262" s="25" t="s">
        <v>92</v>
      </c>
      <c r="O262" s="25" t="s">
        <v>92</v>
      </c>
      <c r="P262" s="25" t="s">
        <v>4025</v>
      </c>
      <c r="Q262" s="25" t="s">
        <v>4105</v>
      </c>
      <c r="R262" s="25" t="s">
        <v>4114</v>
      </c>
      <c r="S262" s="25">
        <v>23</v>
      </c>
      <c r="T262" s="25" t="s">
        <v>4115</v>
      </c>
      <c r="U262" s="25" t="s">
        <v>2304</v>
      </c>
      <c r="V262" s="27">
        <v>52520234</v>
      </c>
      <c r="W262" s="27"/>
      <c r="X262" s="25"/>
      <c r="Y262" s="28"/>
      <c r="Z262" s="25"/>
      <c r="AA262" s="25" t="s">
        <v>272</v>
      </c>
      <c r="AB262" s="25" t="s">
        <v>4677</v>
      </c>
      <c r="AC262" s="25" t="s">
        <v>443</v>
      </c>
      <c r="AD262" s="25">
        <v>0</v>
      </c>
      <c r="AE262" s="25">
        <v>0</v>
      </c>
      <c r="AF262" s="23">
        <v>5</v>
      </c>
      <c r="AG262" s="23">
        <v>9</v>
      </c>
      <c r="AH262" s="23">
        <v>6</v>
      </c>
      <c r="AI262" s="23">
        <v>0</v>
      </c>
      <c r="AJ262" s="23">
        <v>0</v>
      </c>
      <c r="AK262" s="23">
        <v>1</v>
      </c>
      <c r="AL262" s="25"/>
      <c r="AM262" s="23">
        <v>2</v>
      </c>
      <c r="AN262" s="23">
        <v>0</v>
      </c>
      <c r="AO262" s="23">
        <v>1</v>
      </c>
      <c r="AP262" s="25" t="s">
        <v>1801</v>
      </c>
      <c r="AQ262" s="25" t="s">
        <v>1801</v>
      </c>
      <c r="AR262" s="29" t="s">
        <v>1792</v>
      </c>
      <c r="AS262" s="29" t="s">
        <v>1792</v>
      </c>
      <c r="AT262" s="29" t="s">
        <v>1792</v>
      </c>
      <c r="AU262" s="29" t="s">
        <v>1792</v>
      </c>
      <c r="AV262" s="29" t="s">
        <v>1792</v>
      </c>
      <c r="AW262" s="29" t="s">
        <v>1792</v>
      </c>
      <c r="AX262" s="29" t="s">
        <v>1792</v>
      </c>
      <c r="AY262" s="25" t="s">
        <v>1792</v>
      </c>
      <c r="AZ262" s="25" t="s">
        <v>1792</v>
      </c>
      <c r="BA262" s="25" t="s">
        <v>1792</v>
      </c>
      <c r="BB262" s="25" t="s">
        <v>1792</v>
      </c>
      <c r="BC262" s="25" t="s">
        <v>1792</v>
      </c>
      <c r="BD262" s="25" t="s">
        <v>1792</v>
      </c>
      <c r="BE262" s="25" t="s">
        <v>1792</v>
      </c>
      <c r="BF262" s="25" t="s">
        <v>1792</v>
      </c>
      <c r="BG262" s="25" t="s">
        <v>1792</v>
      </c>
      <c r="BH262" s="25" t="s">
        <v>1792</v>
      </c>
      <c r="BI262" s="25" t="s">
        <v>1792</v>
      </c>
      <c r="BJ262" s="25" t="s">
        <v>1792</v>
      </c>
      <c r="BK262" s="25" t="s">
        <v>1792</v>
      </c>
      <c r="BL262" s="25" t="s">
        <v>1792</v>
      </c>
      <c r="BM262" s="25" t="s">
        <v>1792</v>
      </c>
      <c r="BN262" s="25"/>
      <c r="BO262" s="25"/>
      <c r="BP262" s="25"/>
      <c r="BQ262" s="25" t="s">
        <v>2215</v>
      </c>
      <c r="BR262" s="25">
        <v>-0.90383999999999998</v>
      </c>
      <c r="BS262" s="25">
        <v>-89.613169999999997</v>
      </c>
    </row>
    <row r="263" spans="1:71">
      <c r="A263" s="23" t="s">
        <v>82</v>
      </c>
      <c r="B263" s="31">
        <v>2000019485001</v>
      </c>
      <c r="C263" s="25" t="s">
        <v>290</v>
      </c>
      <c r="D263" s="25" t="s">
        <v>2305</v>
      </c>
      <c r="E263" s="26">
        <v>42504</v>
      </c>
      <c r="F263" s="26">
        <v>38645</v>
      </c>
      <c r="G263" s="25" t="s">
        <v>83</v>
      </c>
      <c r="H263" s="25" t="s">
        <v>93</v>
      </c>
      <c r="I263" s="25" t="s">
        <v>88</v>
      </c>
      <c r="J263" s="25" t="s">
        <v>1790</v>
      </c>
      <c r="K263" s="25" t="s">
        <v>89</v>
      </c>
      <c r="L263" s="25" t="s">
        <v>2306</v>
      </c>
      <c r="M263" s="25" t="s">
        <v>2306</v>
      </c>
      <c r="N263" s="25" t="s">
        <v>92</v>
      </c>
      <c r="O263" s="25" t="s">
        <v>92</v>
      </c>
      <c r="P263" s="25" t="s">
        <v>4025</v>
      </c>
      <c r="Q263" s="25" t="s">
        <v>4099</v>
      </c>
      <c r="R263" s="25" t="s">
        <v>4080</v>
      </c>
      <c r="S263" s="25" t="s">
        <v>3867</v>
      </c>
      <c r="T263" s="25" t="s">
        <v>4116</v>
      </c>
      <c r="U263" s="25" t="s">
        <v>2307</v>
      </c>
      <c r="V263" s="27">
        <v>52520251</v>
      </c>
      <c r="W263" s="39"/>
      <c r="X263" s="25"/>
      <c r="Y263" s="33">
        <v>997193932</v>
      </c>
      <c r="Z263" s="25"/>
      <c r="AA263" s="25" t="s">
        <v>2308</v>
      </c>
      <c r="AB263" s="25" t="s">
        <v>4678</v>
      </c>
      <c r="AC263" s="37" t="s">
        <v>2309</v>
      </c>
      <c r="AD263" s="25">
        <v>1</v>
      </c>
      <c r="AE263" s="25">
        <v>0</v>
      </c>
      <c r="AF263" s="23">
        <v>10</v>
      </c>
      <c r="AG263" s="23">
        <v>24</v>
      </c>
      <c r="AH263" s="23">
        <v>21</v>
      </c>
      <c r="AI263" s="23">
        <v>0</v>
      </c>
      <c r="AJ263" s="23">
        <v>0</v>
      </c>
      <c r="AK263" s="23">
        <v>2</v>
      </c>
      <c r="AL263" s="23">
        <v>0</v>
      </c>
      <c r="AM263" s="23">
        <v>2</v>
      </c>
      <c r="AN263" s="23">
        <v>0</v>
      </c>
      <c r="AO263" s="23">
        <v>1</v>
      </c>
      <c r="AP263" s="25" t="s">
        <v>1792</v>
      </c>
      <c r="AQ263" s="25" t="s">
        <v>1801</v>
      </c>
      <c r="AR263" s="29" t="s">
        <v>1792</v>
      </c>
      <c r="AS263" s="29" t="s">
        <v>1792</v>
      </c>
      <c r="AT263" s="29" t="s">
        <v>1792</v>
      </c>
      <c r="AU263" s="29" t="s">
        <v>1792</v>
      </c>
      <c r="AV263" s="29" t="s">
        <v>1792</v>
      </c>
      <c r="AW263" s="29" t="s">
        <v>1792</v>
      </c>
      <c r="AX263" s="29" t="s">
        <v>1792</v>
      </c>
      <c r="AY263" s="25" t="s">
        <v>1792</v>
      </c>
      <c r="AZ263" s="25" t="s">
        <v>1792</v>
      </c>
      <c r="BA263" s="25" t="s">
        <v>1792</v>
      </c>
      <c r="BB263" s="25" t="s">
        <v>1792</v>
      </c>
      <c r="BC263" s="25" t="s">
        <v>1792</v>
      </c>
      <c r="BD263" s="25" t="s">
        <v>1792</v>
      </c>
      <c r="BE263" s="25" t="s">
        <v>1792</v>
      </c>
      <c r="BF263" s="25" t="s">
        <v>1792</v>
      </c>
      <c r="BG263" s="25" t="s">
        <v>1792</v>
      </c>
      <c r="BH263" s="25" t="s">
        <v>1792</v>
      </c>
      <c r="BI263" s="25" t="s">
        <v>1792</v>
      </c>
      <c r="BJ263" s="25" t="s">
        <v>1792</v>
      </c>
      <c r="BK263" s="25" t="s">
        <v>1792</v>
      </c>
      <c r="BL263" s="25" t="s">
        <v>1792</v>
      </c>
      <c r="BM263" s="25" t="s">
        <v>1792</v>
      </c>
      <c r="BN263" s="23">
        <v>44.8</v>
      </c>
      <c r="BO263" s="23">
        <v>67.2</v>
      </c>
      <c r="BP263" s="25" t="s">
        <v>1825</v>
      </c>
      <c r="BQ263" s="25">
        <v>56</v>
      </c>
      <c r="BR263" s="25">
        <v>-0.90005999999999997</v>
      </c>
      <c r="BS263" s="25">
        <v>-89.607609999999994</v>
      </c>
    </row>
    <row r="264" spans="1:71">
      <c r="A264" s="23" t="s">
        <v>82</v>
      </c>
      <c r="B264" s="31">
        <v>1705819595001</v>
      </c>
      <c r="C264" s="25" t="s">
        <v>291</v>
      </c>
      <c r="D264" s="25" t="s">
        <v>2310</v>
      </c>
      <c r="E264" s="26">
        <v>42504</v>
      </c>
      <c r="F264" s="26">
        <v>39387</v>
      </c>
      <c r="G264" s="25" t="s">
        <v>83</v>
      </c>
      <c r="H264" s="25" t="s">
        <v>93</v>
      </c>
      <c r="I264" s="25" t="s">
        <v>88</v>
      </c>
      <c r="J264" s="25" t="s">
        <v>1790</v>
      </c>
      <c r="K264" s="25" t="s">
        <v>89</v>
      </c>
      <c r="L264" s="25" t="s">
        <v>2311</v>
      </c>
      <c r="M264" s="25" t="s">
        <v>2311</v>
      </c>
      <c r="N264" s="25" t="s">
        <v>92</v>
      </c>
      <c r="O264" s="25" t="s">
        <v>92</v>
      </c>
      <c r="P264" s="25" t="s">
        <v>4025</v>
      </c>
      <c r="Q264" s="25" t="s">
        <v>4117</v>
      </c>
      <c r="R264" s="25" t="s">
        <v>4071</v>
      </c>
      <c r="S264" s="25" t="s">
        <v>3867</v>
      </c>
      <c r="T264" s="25" t="s">
        <v>4118</v>
      </c>
      <c r="U264" s="25" t="s">
        <v>2312</v>
      </c>
      <c r="V264" s="27">
        <v>52520357</v>
      </c>
      <c r="W264" s="39"/>
      <c r="X264" s="25"/>
      <c r="Y264" s="33">
        <v>997776381</v>
      </c>
      <c r="Z264" s="25"/>
      <c r="AA264" s="25" t="s">
        <v>292</v>
      </c>
      <c r="AB264" s="25" t="s">
        <v>292</v>
      </c>
      <c r="AC264" s="25" t="s">
        <v>443</v>
      </c>
      <c r="AD264" s="25">
        <v>0</v>
      </c>
      <c r="AE264" s="25">
        <v>0</v>
      </c>
      <c r="AF264" s="23">
        <v>6</v>
      </c>
      <c r="AG264" s="23">
        <v>14</v>
      </c>
      <c r="AH264" s="23">
        <v>12</v>
      </c>
      <c r="AI264" s="23">
        <v>0</v>
      </c>
      <c r="AJ264" s="23">
        <v>0</v>
      </c>
      <c r="AK264" s="23">
        <v>2</v>
      </c>
      <c r="AL264" s="23">
        <v>1</v>
      </c>
      <c r="AM264" s="23">
        <v>1</v>
      </c>
      <c r="AN264" s="23">
        <v>0</v>
      </c>
      <c r="AO264" s="23">
        <v>1</v>
      </c>
      <c r="AP264" s="25" t="s">
        <v>1792</v>
      </c>
      <c r="AQ264" s="25" t="s">
        <v>1801</v>
      </c>
      <c r="AR264" s="29" t="s">
        <v>1792</v>
      </c>
      <c r="AS264" s="29" t="s">
        <v>1792</v>
      </c>
      <c r="AT264" s="29" t="s">
        <v>1792</v>
      </c>
      <c r="AU264" s="29" t="s">
        <v>1792</v>
      </c>
      <c r="AV264" s="29" t="s">
        <v>1792</v>
      </c>
      <c r="AW264" s="29" t="s">
        <v>1792</v>
      </c>
      <c r="AX264" s="29" t="s">
        <v>1792</v>
      </c>
      <c r="AY264" s="25" t="s">
        <v>1792</v>
      </c>
      <c r="AZ264" s="25" t="s">
        <v>1801</v>
      </c>
      <c r="BA264" s="25" t="s">
        <v>1792</v>
      </c>
      <c r="BB264" s="25" t="s">
        <v>1792</v>
      </c>
      <c r="BC264" s="25" t="s">
        <v>1792</v>
      </c>
      <c r="BD264" s="25" t="s">
        <v>1792</v>
      </c>
      <c r="BE264" s="25" t="s">
        <v>1792</v>
      </c>
      <c r="BF264" s="25" t="s">
        <v>1792</v>
      </c>
      <c r="BG264" s="25" t="s">
        <v>1792</v>
      </c>
      <c r="BH264" s="25" t="s">
        <v>1792</v>
      </c>
      <c r="BI264" s="25" t="s">
        <v>1792</v>
      </c>
      <c r="BJ264" s="25" t="s">
        <v>1792</v>
      </c>
      <c r="BK264" s="25" t="s">
        <v>1792</v>
      </c>
      <c r="BL264" s="25" t="s">
        <v>1792</v>
      </c>
      <c r="BM264" s="25" t="s">
        <v>1792</v>
      </c>
      <c r="BN264" s="23">
        <v>22.4</v>
      </c>
      <c r="BO264" s="23">
        <v>28</v>
      </c>
      <c r="BP264" s="25" t="s">
        <v>1802</v>
      </c>
      <c r="BQ264" s="25">
        <v>25.2</v>
      </c>
      <c r="BR264" s="25">
        <v>-0.90700000000000003</v>
      </c>
      <c r="BS264" s="25">
        <v>-89.608249999999998</v>
      </c>
    </row>
    <row r="265" spans="1:71">
      <c r="A265" s="23" t="s">
        <v>82</v>
      </c>
      <c r="B265" s="31">
        <v>906858352001</v>
      </c>
      <c r="C265" s="25" t="s">
        <v>293</v>
      </c>
      <c r="D265" s="25" t="s">
        <v>1667</v>
      </c>
      <c r="E265" s="26">
        <v>42538</v>
      </c>
      <c r="F265" s="26">
        <v>41646</v>
      </c>
      <c r="G265" s="25" t="s">
        <v>83</v>
      </c>
      <c r="H265" s="25" t="s">
        <v>93</v>
      </c>
      <c r="I265" s="25" t="s">
        <v>88</v>
      </c>
      <c r="J265" s="25" t="s">
        <v>1790</v>
      </c>
      <c r="K265" s="25" t="s">
        <v>89</v>
      </c>
      <c r="L265" s="25" t="s">
        <v>294</v>
      </c>
      <c r="M265" s="25" t="s">
        <v>294</v>
      </c>
      <c r="N265" s="25" t="s">
        <v>92</v>
      </c>
      <c r="O265" s="25" t="s">
        <v>92</v>
      </c>
      <c r="P265" s="25" t="s">
        <v>4025</v>
      </c>
      <c r="Q265" s="25" t="s">
        <v>4078</v>
      </c>
      <c r="R265" s="25" t="s">
        <v>4049</v>
      </c>
      <c r="S265" s="25" t="s">
        <v>3867</v>
      </c>
      <c r="T265" s="25" t="s">
        <v>4119</v>
      </c>
      <c r="U265" s="25" t="s">
        <v>2313</v>
      </c>
      <c r="V265" s="27">
        <v>52520890</v>
      </c>
      <c r="W265" s="39"/>
      <c r="X265" s="25"/>
      <c r="Y265" s="33">
        <v>996178494</v>
      </c>
      <c r="Z265" s="25"/>
      <c r="AA265" s="25" t="s">
        <v>295</v>
      </c>
      <c r="AB265" s="25" t="s">
        <v>295</v>
      </c>
      <c r="AC265" s="25" t="s">
        <v>443</v>
      </c>
      <c r="AD265" s="25">
        <v>0</v>
      </c>
      <c r="AE265" s="25">
        <v>0</v>
      </c>
      <c r="AF265" s="23">
        <v>5</v>
      </c>
      <c r="AG265" s="23">
        <v>8</v>
      </c>
      <c r="AH265" s="23">
        <v>8</v>
      </c>
      <c r="AI265" s="23">
        <v>0</v>
      </c>
      <c r="AJ265" s="23">
        <v>0</v>
      </c>
      <c r="AK265" s="23">
        <v>2</v>
      </c>
      <c r="AL265" s="23">
        <v>1</v>
      </c>
      <c r="AM265" s="23">
        <v>1</v>
      </c>
      <c r="AN265" s="23">
        <v>0</v>
      </c>
      <c r="AO265" s="23">
        <v>0</v>
      </c>
      <c r="AP265" s="25" t="s">
        <v>1792</v>
      </c>
      <c r="AQ265" s="25" t="s">
        <v>1801</v>
      </c>
      <c r="AR265" s="29" t="s">
        <v>1792</v>
      </c>
      <c r="AS265" s="29" t="s">
        <v>1792</v>
      </c>
      <c r="AT265" s="29" t="s">
        <v>1792</v>
      </c>
      <c r="AU265" s="29" t="s">
        <v>1792</v>
      </c>
      <c r="AV265" s="29" t="s">
        <v>1792</v>
      </c>
      <c r="AW265" s="29" t="s">
        <v>1792</v>
      </c>
      <c r="AX265" s="29" t="s">
        <v>1792</v>
      </c>
      <c r="AY265" s="25" t="s">
        <v>1792</v>
      </c>
      <c r="AZ265" s="25" t="s">
        <v>1792</v>
      </c>
      <c r="BA265" s="25" t="s">
        <v>1792</v>
      </c>
      <c r="BB265" s="25" t="s">
        <v>1792</v>
      </c>
      <c r="BC265" s="25" t="s">
        <v>1792</v>
      </c>
      <c r="BD265" s="25" t="s">
        <v>1792</v>
      </c>
      <c r="BE265" s="25" t="s">
        <v>1792</v>
      </c>
      <c r="BF265" s="25" t="s">
        <v>1792</v>
      </c>
      <c r="BG265" s="25" t="s">
        <v>1792</v>
      </c>
      <c r="BH265" s="25" t="s">
        <v>1792</v>
      </c>
      <c r="BI265" s="25" t="s">
        <v>1792</v>
      </c>
      <c r="BJ265" s="25" t="s">
        <v>1792</v>
      </c>
      <c r="BK265" s="25" t="s">
        <v>1792</v>
      </c>
      <c r="BL265" s="25" t="s">
        <v>1792</v>
      </c>
      <c r="BM265" s="25" t="s">
        <v>1792</v>
      </c>
      <c r="BN265" s="23">
        <v>25</v>
      </c>
      <c r="BO265" s="23">
        <v>30</v>
      </c>
      <c r="BP265" s="25" t="s">
        <v>1802</v>
      </c>
      <c r="BQ265" s="25">
        <v>27.5</v>
      </c>
      <c r="BR265" s="25">
        <v>-0.90081</v>
      </c>
      <c r="BS265" s="25">
        <v>-89.606110000000001</v>
      </c>
    </row>
    <row r="266" spans="1:71">
      <c r="A266" s="23" t="s">
        <v>82</v>
      </c>
      <c r="B266" s="31">
        <v>2000019279001</v>
      </c>
      <c r="C266" s="25" t="s">
        <v>2314</v>
      </c>
      <c r="D266" s="25" t="s">
        <v>2315</v>
      </c>
      <c r="E266" s="26">
        <v>42510</v>
      </c>
      <c r="F266" s="26">
        <v>42101</v>
      </c>
      <c r="G266" s="25" t="s">
        <v>83</v>
      </c>
      <c r="H266" s="25" t="s">
        <v>93</v>
      </c>
      <c r="I266" s="25" t="s">
        <v>88</v>
      </c>
      <c r="J266" s="25" t="s">
        <v>204</v>
      </c>
      <c r="K266" s="25" t="s">
        <v>89</v>
      </c>
      <c r="L266" s="25" t="s">
        <v>444</v>
      </c>
      <c r="M266" s="25" t="s">
        <v>444</v>
      </c>
      <c r="N266" s="25" t="s">
        <v>92</v>
      </c>
      <c r="O266" s="25" t="s">
        <v>92</v>
      </c>
      <c r="P266" s="25" t="s">
        <v>4025</v>
      </c>
      <c r="Q266" s="25" t="s">
        <v>4120</v>
      </c>
      <c r="R266" s="25" t="s">
        <v>2198</v>
      </c>
      <c r="S266" s="25" t="s">
        <v>3867</v>
      </c>
      <c r="T266" s="25" t="s">
        <v>4121</v>
      </c>
      <c r="U266" s="25" t="s">
        <v>2316</v>
      </c>
      <c r="V266" s="27">
        <v>52521369</v>
      </c>
      <c r="W266" s="39"/>
      <c r="X266" s="25"/>
      <c r="Y266" s="33">
        <v>994845075</v>
      </c>
      <c r="Z266" s="25"/>
      <c r="AA266" s="25" t="s">
        <v>445</v>
      </c>
      <c r="AB266" s="25" t="s">
        <v>445</v>
      </c>
      <c r="AC266" s="25" t="s">
        <v>443</v>
      </c>
      <c r="AD266" s="25">
        <v>0</v>
      </c>
      <c r="AE266" s="25">
        <v>0</v>
      </c>
      <c r="AF266" s="23">
        <v>5</v>
      </c>
      <c r="AG266" s="23">
        <v>9</v>
      </c>
      <c r="AH266" s="23">
        <v>6</v>
      </c>
      <c r="AI266" s="23">
        <v>0</v>
      </c>
      <c r="AJ266" s="23">
        <v>0</v>
      </c>
      <c r="AK266" s="23">
        <v>2</v>
      </c>
      <c r="AL266" s="23">
        <v>0</v>
      </c>
      <c r="AM266" s="23">
        <v>2</v>
      </c>
      <c r="AN266" s="23">
        <v>0</v>
      </c>
      <c r="AO266" s="23">
        <v>1</v>
      </c>
      <c r="AP266" s="25" t="s">
        <v>1792</v>
      </c>
      <c r="AQ266" s="25" t="s">
        <v>1801</v>
      </c>
      <c r="AR266" s="29" t="s">
        <v>1792</v>
      </c>
      <c r="AS266" s="29" t="s">
        <v>1792</v>
      </c>
      <c r="AT266" s="29" t="s">
        <v>1792</v>
      </c>
      <c r="AU266" s="29" t="s">
        <v>1792</v>
      </c>
      <c r="AV266" s="29" t="s">
        <v>1792</v>
      </c>
      <c r="AW266" s="29" t="s">
        <v>1792</v>
      </c>
      <c r="AX266" s="29" t="s">
        <v>1792</v>
      </c>
      <c r="AY266" s="25" t="s">
        <v>1792</v>
      </c>
      <c r="AZ266" s="25" t="s">
        <v>1792</v>
      </c>
      <c r="BA266" s="25" t="s">
        <v>1792</v>
      </c>
      <c r="BB266" s="25" t="s">
        <v>1792</v>
      </c>
      <c r="BC266" s="25" t="s">
        <v>1792</v>
      </c>
      <c r="BD266" s="25" t="s">
        <v>1792</v>
      </c>
      <c r="BE266" s="25" t="s">
        <v>1792</v>
      </c>
      <c r="BF266" s="25" t="s">
        <v>1792</v>
      </c>
      <c r="BG266" s="25" t="s">
        <v>1792</v>
      </c>
      <c r="BH266" s="25" t="s">
        <v>1792</v>
      </c>
      <c r="BI266" s="25" t="s">
        <v>1792</v>
      </c>
      <c r="BJ266" s="25" t="s">
        <v>1792</v>
      </c>
      <c r="BK266" s="25" t="s">
        <v>1792</v>
      </c>
      <c r="BL266" s="25" t="s">
        <v>1792</v>
      </c>
      <c r="BM266" s="25" t="s">
        <v>1792</v>
      </c>
      <c r="BN266" s="23">
        <v>44.8</v>
      </c>
      <c r="BO266" s="23">
        <v>44.8</v>
      </c>
      <c r="BP266" s="25" t="s">
        <v>1825</v>
      </c>
      <c r="BQ266" s="25">
        <v>44.8</v>
      </c>
      <c r="BR266" s="25">
        <v>-0.90322000000000002</v>
      </c>
      <c r="BS266" s="25">
        <v>-89.614419999999996</v>
      </c>
    </row>
    <row r="267" spans="1:71">
      <c r="A267" s="23" t="s">
        <v>82</v>
      </c>
      <c r="B267" s="31">
        <v>910067081001</v>
      </c>
      <c r="C267" s="25" t="s">
        <v>325</v>
      </c>
      <c r="D267" s="25" t="s">
        <v>2317</v>
      </c>
      <c r="E267" s="26">
        <v>42506</v>
      </c>
      <c r="F267" s="26">
        <v>41640</v>
      </c>
      <c r="G267" s="25" t="s">
        <v>83</v>
      </c>
      <c r="H267" s="25" t="s">
        <v>93</v>
      </c>
      <c r="I267" s="25" t="s">
        <v>88</v>
      </c>
      <c r="J267" s="25" t="s">
        <v>1790</v>
      </c>
      <c r="K267" s="25" t="s">
        <v>89</v>
      </c>
      <c r="L267" s="25" t="s">
        <v>2318</v>
      </c>
      <c r="M267" s="25" t="s">
        <v>2318</v>
      </c>
      <c r="N267" s="25" t="s">
        <v>92</v>
      </c>
      <c r="O267" s="25" t="s">
        <v>92</v>
      </c>
      <c r="P267" s="25" t="s">
        <v>4025</v>
      </c>
      <c r="Q267" s="25" t="s">
        <v>4122</v>
      </c>
      <c r="R267" s="25" t="s">
        <v>3870</v>
      </c>
      <c r="S267" s="25" t="s">
        <v>3867</v>
      </c>
      <c r="T267" s="25" t="s">
        <v>4123</v>
      </c>
      <c r="U267" s="25" t="s">
        <v>2319</v>
      </c>
      <c r="V267" s="27">
        <v>52521647</v>
      </c>
      <c r="W267" s="27">
        <v>52520773</v>
      </c>
      <c r="X267" s="23"/>
      <c r="Y267" s="33">
        <v>959060480</v>
      </c>
      <c r="Z267" s="25"/>
      <c r="AA267" s="25" t="s">
        <v>2320</v>
      </c>
      <c r="AB267" s="25" t="s">
        <v>4679</v>
      </c>
      <c r="AC267" s="37" t="s">
        <v>2321</v>
      </c>
      <c r="AD267" s="25">
        <v>0</v>
      </c>
      <c r="AE267" s="25">
        <v>0</v>
      </c>
      <c r="AF267" s="23">
        <v>17</v>
      </c>
      <c r="AG267" s="23">
        <v>27</v>
      </c>
      <c r="AH267" s="23">
        <v>27</v>
      </c>
      <c r="AI267" s="23">
        <v>0</v>
      </c>
      <c r="AJ267" s="23">
        <v>0</v>
      </c>
      <c r="AK267" s="23">
        <v>2</v>
      </c>
      <c r="AL267" s="23">
        <v>1</v>
      </c>
      <c r="AM267" s="23">
        <v>1</v>
      </c>
      <c r="AN267" s="23">
        <v>0</v>
      </c>
      <c r="AO267" s="23">
        <v>0</v>
      </c>
      <c r="AP267" s="25" t="s">
        <v>1792</v>
      </c>
      <c r="AQ267" s="25" t="s">
        <v>1801</v>
      </c>
      <c r="AR267" s="29" t="s">
        <v>1792</v>
      </c>
      <c r="AS267" s="29" t="s">
        <v>1792</v>
      </c>
      <c r="AT267" s="29" t="s">
        <v>1792</v>
      </c>
      <c r="AU267" s="29" t="s">
        <v>1792</v>
      </c>
      <c r="AV267" s="29" t="s">
        <v>1792</v>
      </c>
      <c r="AW267" s="29" t="s">
        <v>1792</v>
      </c>
      <c r="AX267" s="29" t="s">
        <v>1792</v>
      </c>
      <c r="AY267" s="25" t="s">
        <v>1792</v>
      </c>
      <c r="AZ267" s="25" t="s">
        <v>1792</v>
      </c>
      <c r="BA267" s="25" t="s">
        <v>1792</v>
      </c>
      <c r="BB267" s="25" t="s">
        <v>1792</v>
      </c>
      <c r="BC267" s="25" t="s">
        <v>1792</v>
      </c>
      <c r="BD267" s="25" t="s">
        <v>1792</v>
      </c>
      <c r="BE267" s="25" t="s">
        <v>1792</v>
      </c>
      <c r="BF267" s="25" t="s">
        <v>1792</v>
      </c>
      <c r="BG267" s="25" t="s">
        <v>1792</v>
      </c>
      <c r="BH267" s="25" t="s">
        <v>1792</v>
      </c>
      <c r="BI267" s="25" t="s">
        <v>1792</v>
      </c>
      <c r="BJ267" s="25" t="s">
        <v>1792</v>
      </c>
      <c r="BK267" s="25" t="s">
        <v>1792</v>
      </c>
      <c r="BL267" s="25" t="s">
        <v>1792</v>
      </c>
      <c r="BM267" s="25" t="s">
        <v>1792</v>
      </c>
      <c r="BN267" s="23">
        <v>25</v>
      </c>
      <c r="BO267" s="23">
        <v>28</v>
      </c>
      <c r="BP267" s="25" t="s">
        <v>1802</v>
      </c>
      <c r="BQ267" s="25">
        <v>26.5</v>
      </c>
      <c r="BR267" s="25">
        <v>-0.90146999999999999</v>
      </c>
      <c r="BS267" s="25">
        <v>-89.611220000000003</v>
      </c>
    </row>
    <row r="268" spans="1:71">
      <c r="A268" s="23" t="s">
        <v>82</v>
      </c>
      <c r="B268" s="31">
        <v>2000013025001</v>
      </c>
      <c r="C268" s="25" t="s">
        <v>329</v>
      </c>
      <c r="D268" s="25" t="s">
        <v>2322</v>
      </c>
      <c r="E268" s="26">
        <v>39967</v>
      </c>
      <c r="F268" s="26">
        <v>38353</v>
      </c>
      <c r="G268" s="25" t="s">
        <v>83</v>
      </c>
      <c r="H268" s="25" t="s">
        <v>93</v>
      </c>
      <c r="I268" s="25" t="s">
        <v>88</v>
      </c>
      <c r="J268" s="25" t="s">
        <v>1790</v>
      </c>
      <c r="K268" s="25" t="s">
        <v>89</v>
      </c>
      <c r="L268" s="25" t="s">
        <v>2323</v>
      </c>
      <c r="M268" s="25" t="s">
        <v>2323</v>
      </c>
      <c r="N268" s="25" t="s">
        <v>92</v>
      </c>
      <c r="O268" s="25" t="s">
        <v>92</v>
      </c>
      <c r="P268" s="25" t="s">
        <v>4025</v>
      </c>
      <c r="Q268" s="25" t="s">
        <v>4124</v>
      </c>
      <c r="R268" s="25" t="s">
        <v>4125</v>
      </c>
      <c r="S268" s="25" t="s">
        <v>3867</v>
      </c>
      <c r="T268" s="25" t="s">
        <v>4126</v>
      </c>
      <c r="U268" s="25" t="s">
        <v>2324</v>
      </c>
      <c r="V268" s="27">
        <v>52521134</v>
      </c>
      <c r="W268" s="27"/>
      <c r="X268" s="25"/>
      <c r="Y268" s="28"/>
      <c r="Z268" s="25"/>
      <c r="AA268" s="25" t="s">
        <v>330</v>
      </c>
      <c r="AB268" s="25" t="s">
        <v>330</v>
      </c>
      <c r="AC268" s="25" t="s">
        <v>443</v>
      </c>
      <c r="AD268" s="25">
        <v>0</v>
      </c>
      <c r="AE268" s="25">
        <v>0</v>
      </c>
      <c r="AF268" s="23">
        <v>7</v>
      </c>
      <c r="AG268" s="23">
        <v>14</v>
      </c>
      <c r="AH268" s="23">
        <v>7</v>
      </c>
      <c r="AI268" s="23">
        <v>0</v>
      </c>
      <c r="AJ268" s="23">
        <v>0</v>
      </c>
      <c r="AK268" s="23">
        <v>2</v>
      </c>
      <c r="AL268" s="23">
        <v>1</v>
      </c>
      <c r="AM268" s="23">
        <v>1</v>
      </c>
      <c r="AN268" s="23">
        <v>0</v>
      </c>
      <c r="AO268" s="23">
        <v>1</v>
      </c>
      <c r="AP268" s="25" t="s">
        <v>1801</v>
      </c>
      <c r="AQ268" s="25" t="s">
        <v>1801</v>
      </c>
      <c r="AR268" s="29" t="s">
        <v>1792</v>
      </c>
      <c r="AS268" s="29" t="s">
        <v>1792</v>
      </c>
      <c r="AT268" s="29" t="s">
        <v>1792</v>
      </c>
      <c r="AU268" s="29" t="s">
        <v>1792</v>
      </c>
      <c r="AV268" s="29" t="s">
        <v>1792</v>
      </c>
      <c r="AW268" s="29" t="s">
        <v>1792</v>
      </c>
      <c r="AX268" s="29" t="s">
        <v>1792</v>
      </c>
      <c r="AY268" s="25" t="s">
        <v>1792</v>
      </c>
      <c r="AZ268" s="25" t="s">
        <v>1792</v>
      </c>
      <c r="BA268" s="25" t="s">
        <v>1792</v>
      </c>
      <c r="BB268" s="25" t="s">
        <v>1792</v>
      </c>
      <c r="BC268" s="25" t="s">
        <v>1792</v>
      </c>
      <c r="BD268" s="25" t="s">
        <v>1792</v>
      </c>
      <c r="BE268" s="25" t="s">
        <v>1792</v>
      </c>
      <c r="BF268" s="25" t="s">
        <v>1792</v>
      </c>
      <c r="BG268" s="25" t="s">
        <v>1792</v>
      </c>
      <c r="BH268" s="25" t="s">
        <v>1792</v>
      </c>
      <c r="BI268" s="25" t="s">
        <v>1792</v>
      </c>
      <c r="BJ268" s="25" t="s">
        <v>1792</v>
      </c>
      <c r="BK268" s="25" t="s">
        <v>1792</v>
      </c>
      <c r="BL268" s="25" t="s">
        <v>1792</v>
      </c>
      <c r="BM268" s="25" t="s">
        <v>1792</v>
      </c>
      <c r="BN268" s="25"/>
      <c r="BO268" s="25"/>
      <c r="BP268" s="25"/>
      <c r="BQ268" s="25" t="s">
        <v>2215</v>
      </c>
      <c r="BR268" s="25">
        <v>-0.90481999999999996</v>
      </c>
      <c r="BS268" s="25">
        <v>-89.615669999999994</v>
      </c>
    </row>
    <row r="269" spans="1:71">
      <c r="A269" s="23" t="s">
        <v>82</v>
      </c>
      <c r="B269" s="31">
        <v>990642540001</v>
      </c>
      <c r="C269" s="25" t="s">
        <v>363</v>
      </c>
      <c r="D269" s="25" t="s">
        <v>2325</v>
      </c>
      <c r="E269" s="26">
        <v>37288</v>
      </c>
      <c r="F269" s="30"/>
      <c r="G269" s="25" t="s">
        <v>83</v>
      </c>
      <c r="H269" s="25" t="s">
        <v>93</v>
      </c>
      <c r="I269" s="25" t="s">
        <v>88</v>
      </c>
      <c r="J269" s="25" t="s">
        <v>1790</v>
      </c>
      <c r="K269" s="25" t="s">
        <v>89</v>
      </c>
      <c r="L269" s="25" t="s">
        <v>2326</v>
      </c>
      <c r="M269" s="25" t="s">
        <v>2327</v>
      </c>
      <c r="N269" s="25" t="s">
        <v>92</v>
      </c>
      <c r="O269" s="25" t="s">
        <v>92</v>
      </c>
      <c r="P269" s="25" t="s">
        <v>4025</v>
      </c>
      <c r="Q269" s="25" t="s">
        <v>2328</v>
      </c>
      <c r="R269" s="25" t="s">
        <v>501</v>
      </c>
      <c r="S269" s="25" t="s">
        <v>3867</v>
      </c>
      <c r="T269" s="25" t="s">
        <v>4127</v>
      </c>
      <c r="U269" s="25" t="s">
        <v>2328</v>
      </c>
      <c r="V269" s="27">
        <v>52520157</v>
      </c>
      <c r="W269" s="27">
        <v>53010947</v>
      </c>
      <c r="X269" s="25"/>
      <c r="Y269" s="28"/>
      <c r="Z269" s="25"/>
      <c r="AA269" s="25" t="s">
        <v>2329</v>
      </c>
      <c r="AB269" s="25" t="s">
        <v>4680</v>
      </c>
      <c r="AC269" s="25" t="s">
        <v>443</v>
      </c>
      <c r="AD269" s="25">
        <v>0</v>
      </c>
      <c r="AE269" s="25">
        <v>0</v>
      </c>
      <c r="AF269" s="23">
        <v>14</v>
      </c>
      <c r="AG269" s="23">
        <v>38</v>
      </c>
      <c r="AH269" s="23">
        <v>38</v>
      </c>
      <c r="AI269" s="23">
        <v>0</v>
      </c>
      <c r="AJ269" s="23">
        <v>0</v>
      </c>
      <c r="AK269" s="23">
        <v>2</v>
      </c>
      <c r="AL269" s="23">
        <v>2</v>
      </c>
      <c r="AM269" s="23">
        <v>2</v>
      </c>
      <c r="AN269" s="25"/>
      <c r="AO269" s="23">
        <v>4</v>
      </c>
      <c r="AP269" s="25" t="s">
        <v>1801</v>
      </c>
      <c r="AQ269" s="25" t="s">
        <v>1792</v>
      </c>
      <c r="AR269" s="29" t="s">
        <v>1792</v>
      </c>
      <c r="AS269" s="29" t="s">
        <v>1792</v>
      </c>
      <c r="AT269" s="29" t="s">
        <v>1792</v>
      </c>
      <c r="AU269" s="29" t="s">
        <v>1792</v>
      </c>
      <c r="AV269" s="29" t="s">
        <v>1792</v>
      </c>
      <c r="AW269" s="29" t="s">
        <v>1792</v>
      </c>
      <c r="AX269" s="29" t="s">
        <v>1792</v>
      </c>
      <c r="AY269" s="25" t="s">
        <v>1792</v>
      </c>
      <c r="AZ269" s="25" t="s">
        <v>1792</v>
      </c>
      <c r="BA269" s="25" t="s">
        <v>1792</v>
      </c>
      <c r="BB269" s="25" t="s">
        <v>1792</v>
      </c>
      <c r="BC269" s="25" t="s">
        <v>1792</v>
      </c>
      <c r="BD269" s="25" t="s">
        <v>1792</v>
      </c>
      <c r="BE269" s="25" t="s">
        <v>1792</v>
      </c>
      <c r="BF269" s="25" t="s">
        <v>1792</v>
      </c>
      <c r="BG269" s="25" t="s">
        <v>1792</v>
      </c>
      <c r="BH269" s="25" t="s">
        <v>1792</v>
      </c>
      <c r="BI269" s="25" t="s">
        <v>1792</v>
      </c>
      <c r="BJ269" s="25" t="s">
        <v>1792</v>
      </c>
      <c r="BK269" s="25" t="s">
        <v>1792</v>
      </c>
      <c r="BL269" s="25" t="s">
        <v>1792</v>
      </c>
      <c r="BM269" s="25" t="s">
        <v>1792</v>
      </c>
      <c r="BN269" s="25"/>
      <c r="BO269" s="25"/>
      <c r="BP269" s="25"/>
      <c r="BQ269" s="25" t="s">
        <v>2215</v>
      </c>
      <c r="BR269" s="25">
        <v>-0.89909499999999998</v>
      </c>
      <c r="BS269" s="25">
        <v>-89.609324000000001</v>
      </c>
    </row>
    <row r="270" spans="1:71">
      <c r="A270" s="23" t="s">
        <v>82</v>
      </c>
      <c r="B270" s="31">
        <v>2000041547001</v>
      </c>
      <c r="C270" s="25" t="s">
        <v>387</v>
      </c>
      <c r="D270" s="25" t="s">
        <v>2330</v>
      </c>
      <c r="E270" s="26">
        <v>42506</v>
      </c>
      <c r="F270" s="26">
        <v>40026</v>
      </c>
      <c r="G270" s="25" t="s">
        <v>83</v>
      </c>
      <c r="H270" s="25" t="s">
        <v>93</v>
      </c>
      <c r="I270" s="25" t="s">
        <v>88</v>
      </c>
      <c r="J270" s="25" t="s">
        <v>204</v>
      </c>
      <c r="K270" s="25" t="s">
        <v>89</v>
      </c>
      <c r="L270" s="25" t="s">
        <v>2331</v>
      </c>
      <c r="M270" s="25" t="s">
        <v>2331</v>
      </c>
      <c r="N270" s="25" t="s">
        <v>92</v>
      </c>
      <c r="O270" s="25" t="s">
        <v>92</v>
      </c>
      <c r="P270" s="25" t="s">
        <v>4025</v>
      </c>
      <c r="Q270" s="25" t="s">
        <v>4085</v>
      </c>
      <c r="R270" s="25" t="s">
        <v>4128</v>
      </c>
      <c r="S270" s="25" t="s">
        <v>3867</v>
      </c>
      <c r="T270" s="25" t="s">
        <v>4129</v>
      </c>
      <c r="U270" s="25" t="s">
        <v>2332</v>
      </c>
      <c r="V270" s="27">
        <v>52520124</v>
      </c>
      <c r="W270" s="39"/>
      <c r="X270" s="25"/>
      <c r="Y270" s="33">
        <v>999704415</v>
      </c>
      <c r="Z270" s="25"/>
      <c r="AA270" s="25" t="s">
        <v>388</v>
      </c>
      <c r="AB270" s="25" t="s">
        <v>4681</v>
      </c>
      <c r="AC270" s="37" t="s">
        <v>389</v>
      </c>
      <c r="AD270" s="25">
        <v>1</v>
      </c>
      <c r="AE270" s="25">
        <v>0</v>
      </c>
      <c r="AF270" s="23">
        <v>10</v>
      </c>
      <c r="AG270" s="23">
        <v>20</v>
      </c>
      <c r="AH270" s="23">
        <v>20</v>
      </c>
      <c r="AI270" s="23">
        <v>0</v>
      </c>
      <c r="AJ270" s="23">
        <v>0</v>
      </c>
      <c r="AK270" s="23">
        <v>3</v>
      </c>
      <c r="AL270" s="23">
        <v>1</v>
      </c>
      <c r="AM270" s="23">
        <v>2</v>
      </c>
      <c r="AN270" s="23">
        <v>0</v>
      </c>
      <c r="AO270" s="23">
        <v>1</v>
      </c>
      <c r="AP270" s="25" t="s">
        <v>1801</v>
      </c>
      <c r="AQ270" s="25" t="s">
        <v>1801</v>
      </c>
      <c r="AR270" s="29" t="s">
        <v>1792</v>
      </c>
      <c r="AS270" s="29" t="s">
        <v>1792</v>
      </c>
      <c r="AT270" s="29" t="s">
        <v>1792</v>
      </c>
      <c r="AU270" s="29" t="s">
        <v>1792</v>
      </c>
      <c r="AV270" s="29" t="s">
        <v>1792</v>
      </c>
      <c r="AW270" s="29" t="s">
        <v>1792</v>
      </c>
      <c r="AX270" s="29" t="s">
        <v>1792</v>
      </c>
      <c r="AY270" s="25" t="s">
        <v>1792</v>
      </c>
      <c r="AZ270" s="25" t="s">
        <v>1792</v>
      </c>
      <c r="BA270" s="25" t="s">
        <v>1801</v>
      </c>
      <c r="BB270" s="25" t="s">
        <v>1792</v>
      </c>
      <c r="BC270" s="25" t="s">
        <v>1792</v>
      </c>
      <c r="BD270" s="25" t="s">
        <v>1792</v>
      </c>
      <c r="BE270" s="25" t="s">
        <v>1792</v>
      </c>
      <c r="BF270" s="25" t="s">
        <v>1792</v>
      </c>
      <c r="BG270" s="25" t="s">
        <v>1792</v>
      </c>
      <c r="BH270" s="25" t="s">
        <v>1792</v>
      </c>
      <c r="BI270" s="25" t="s">
        <v>1792</v>
      </c>
      <c r="BJ270" s="25" t="s">
        <v>1792</v>
      </c>
      <c r="BK270" s="25" t="s">
        <v>1801</v>
      </c>
      <c r="BL270" s="25" t="s">
        <v>1792</v>
      </c>
      <c r="BM270" s="25" t="s">
        <v>1792</v>
      </c>
      <c r="BN270" s="23">
        <v>89.6</v>
      </c>
      <c r="BO270" s="23">
        <v>117.6</v>
      </c>
      <c r="BP270" s="25" t="s">
        <v>1825</v>
      </c>
      <c r="BQ270" s="25">
        <v>103.6</v>
      </c>
      <c r="BR270" s="25">
        <v>-0.90497000000000005</v>
      </c>
      <c r="BS270" s="25">
        <v>-89.605429999999998</v>
      </c>
    </row>
    <row r="271" spans="1:71">
      <c r="A271" s="23" t="s">
        <v>82</v>
      </c>
      <c r="B271" s="31">
        <v>2000025649001</v>
      </c>
      <c r="C271" s="25" t="s">
        <v>430</v>
      </c>
      <c r="D271" s="25" t="s">
        <v>2333</v>
      </c>
      <c r="E271" s="26">
        <v>42504</v>
      </c>
      <c r="F271" s="26">
        <v>39529</v>
      </c>
      <c r="G271" s="25" t="s">
        <v>83</v>
      </c>
      <c r="H271" s="25" t="s">
        <v>93</v>
      </c>
      <c r="I271" s="25" t="s">
        <v>88</v>
      </c>
      <c r="J271" s="25" t="s">
        <v>1790</v>
      </c>
      <c r="K271" s="25" t="s">
        <v>89</v>
      </c>
      <c r="L271" s="25" t="s">
        <v>431</v>
      </c>
      <c r="M271" s="25" t="s">
        <v>431</v>
      </c>
      <c r="N271" s="25" t="s">
        <v>92</v>
      </c>
      <c r="O271" s="25" t="s">
        <v>92</v>
      </c>
      <c r="P271" s="25" t="s">
        <v>4025</v>
      </c>
      <c r="Q271" s="25" t="s">
        <v>4047</v>
      </c>
      <c r="R271" s="25" t="s">
        <v>4130</v>
      </c>
      <c r="S271" s="25" t="s">
        <v>3867</v>
      </c>
      <c r="T271" s="25" t="s">
        <v>4131</v>
      </c>
      <c r="U271" s="25" t="s">
        <v>2334</v>
      </c>
      <c r="V271" s="27">
        <v>52520328</v>
      </c>
      <c r="W271" s="39"/>
      <c r="X271" s="25"/>
      <c r="Y271" s="33">
        <v>988014381</v>
      </c>
      <c r="Z271" s="25"/>
      <c r="AA271" s="25" t="s">
        <v>432</v>
      </c>
      <c r="AB271" s="25" t="s">
        <v>432</v>
      </c>
      <c r="AC271" s="25" t="s">
        <v>443</v>
      </c>
      <c r="AD271" s="25">
        <v>0</v>
      </c>
      <c r="AE271" s="25">
        <v>0</v>
      </c>
      <c r="AF271" s="23">
        <v>5</v>
      </c>
      <c r="AG271" s="23">
        <v>11</v>
      </c>
      <c r="AH271" s="23">
        <v>11</v>
      </c>
      <c r="AI271" s="23">
        <v>0</v>
      </c>
      <c r="AJ271" s="23">
        <v>0</v>
      </c>
      <c r="AK271" s="23">
        <v>2</v>
      </c>
      <c r="AL271" s="23">
        <v>1</v>
      </c>
      <c r="AM271" s="23">
        <v>1</v>
      </c>
      <c r="AN271" s="23">
        <v>0</v>
      </c>
      <c r="AO271" s="23">
        <v>1</v>
      </c>
      <c r="AP271" s="25" t="s">
        <v>1792</v>
      </c>
      <c r="AQ271" s="25" t="s">
        <v>1801</v>
      </c>
      <c r="AR271" s="29" t="s">
        <v>1792</v>
      </c>
      <c r="AS271" s="29" t="s">
        <v>1792</v>
      </c>
      <c r="AT271" s="29" t="s">
        <v>1792</v>
      </c>
      <c r="AU271" s="29" t="s">
        <v>1792</v>
      </c>
      <c r="AV271" s="29" t="s">
        <v>1792</v>
      </c>
      <c r="AW271" s="29" t="s">
        <v>1792</v>
      </c>
      <c r="AX271" s="29" t="s">
        <v>1792</v>
      </c>
      <c r="AY271" s="25" t="s">
        <v>1792</v>
      </c>
      <c r="AZ271" s="25" t="s">
        <v>1792</v>
      </c>
      <c r="BA271" s="25" t="s">
        <v>1792</v>
      </c>
      <c r="BB271" s="25" t="s">
        <v>1792</v>
      </c>
      <c r="BC271" s="25" t="s">
        <v>1792</v>
      </c>
      <c r="BD271" s="25" t="s">
        <v>1792</v>
      </c>
      <c r="BE271" s="25" t="s">
        <v>1792</v>
      </c>
      <c r="BF271" s="25" t="s">
        <v>1792</v>
      </c>
      <c r="BG271" s="25" t="s">
        <v>1792</v>
      </c>
      <c r="BH271" s="25" t="s">
        <v>1792</v>
      </c>
      <c r="BI271" s="25" t="s">
        <v>1792</v>
      </c>
      <c r="BJ271" s="25" t="s">
        <v>1792</v>
      </c>
      <c r="BK271" s="25" t="s">
        <v>1792</v>
      </c>
      <c r="BL271" s="25" t="s">
        <v>1792</v>
      </c>
      <c r="BM271" s="25" t="s">
        <v>1792</v>
      </c>
      <c r="BN271" s="23">
        <v>45.6</v>
      </c>
      <c r="BO271" s="23">
        <v>57</v>
      </c>
      <c r="BP271" s="25" t="s">
        <v>1825</v>
      </c>
      <c r="BQ271" s="25">
        <v>51.3</v>
      </c>
      <c r="BR271" s="25">
        <v>-0.90024999999999999</v>
      </c>
      <c r="BS271" s="25">
        <v>-89.608329999999995</v>
      </c>
    </row>
    <row r="272" spans="1:71">
      <c r="A272" s="23" t="s">
        <v>82</v>
      </c>
      <c r="B272" s="31">
        <v>2000032223001</v>
      </c>
      <c r="C272" s="25" t="s">
        <v>440</v>
      </c>
      <c r="D272" s="25" t="s">
        <v>2335</v>
      </c>
      <c r="E272" s="26">
        <v>40609</v>
      </c>
      <c r="F272" s="26">
        <v>41547</v>
      </c>
      <c r="G272" s="25" t="s">
        <v>83</v>
      </c>
      <c r="H272" s="25" t="s">
        <v>93</v>
      </c>
      <c r="I272" s="25" t="s">
        <v>88</v>
      </c>
      <c r="J272" s="25" t="s">
        <v>1790</v>
      </c>
      <c r="K272" s="25" t="s">
        <v>89</v>
      </c>
      <c r="L272" s="25" t="s">
        <v>2336</v>
      </c>
      <c r="M272" s="25" t="s">
        <v>2336</v>
      </c>
      <c r="N272" s="25" t="s">
        <v>92</v>
      </c>
      <c r="O272" s="25" t="s">
        <v>92</v>
      </c>
      <c r="P272" s="25" t="s">
        <v>2205</v>
      </c>
      <c r="Q272" s="25" t="s">
        <v>4132</v>
      </c>
      <c r="R272" s="25" t="s">
        <v>4133</v>
      </c>
      <c r="S272" s="25" t="s">
        <v>3867</v>
      </c>
      <c r="T272" s="25" t="s">
        <v>4134</v>
      </c>
      <c r="U272" s="25" t="s">
        <v>2337</v>
      </c>
      <c r="V272" s="27">
        <v>53010013</v>
      </c>
      <c r="W272" s="27">
        <v>53010019</v>
      </c>
      <c r="X272" s="25"/>
      <c r="Y272" s="28"/>
      <c r="Z272" s="25"/>
      <c r="AA272" s="30" t="s">
        <v>443</v>
      </c>
      <c r="AB272" s="25" t="s">
        <v>4682</v>
      </c>
      <c r="AC272" s="25" t="s">
        <v>443</v>
      </c>
      <c r="AD272" s="25">
        <v>0</v>
      </c>
      <c r="AE272" s="25">
        <v>0</v>
      </c>
      <c r="AF272" s="23">
        <v>7</v>
      </c>
      <c r="AG272" s="23">
        <v>16</v>
      </c>
      <c r="AH272" s="23">
        <v>14</v>
      </c>
      <c r="AI272" s="23">
        <v>0</v>
      </c>
      <c r="AJ272" s="23">
        <v>0</v>
      </c>
      <c r="AK272" s="23">
        <v>2</v>
      </c>
      <c r="AL272" s="23">
        <v>2</v>
      </c>
      <c r="AM272" s="23">
        <v>1</v>
      </c>
      <c r="AN272" s="23">
        <v>0</v>
      </c>
      <c r="AO272" s="23">
        <v>1</v>
      </c>
      <c r="AP272" s="25" t="s">
        <v>1801</v>
      </c>
      <c r="AQ272" s="25" t="s">
        <v>1801</v>
      </c>
      <c r="AR272" s="29" t="s">
        <v>1792</v>
      </c>
      <c r="AS272" s="29" t="s">
        <v>1792</v>
      </c>
      <c r="AT272" s="29" t="s">
        <v>1792</v>
      </c>
      <c r="AU272" s="29" t="s">
        <v>1792</v>
      </c>
      <c r="AV272" s="29" t="s">
        <v>1801</v>
      </c>
      <c r="AW272" s="29" t="s">
        <v>1801</v>
      </c>
      <c r="AX272" s="29" t="s">
        <v>1801</v>
      </c>
      <c r="AY272" s="25" t="s">
        <v>1792</v>
      </c>
      <c r="AZ272" s="25" t="s">
        <v>1792</v>
      </c>
      <c r="BA272" s="25" t="s">
        <v>1792</v>
      </c>
      <c r="BB272" s="25" t="s">
        <v>1792</v>
      </c>
      <c r="BC272" s="25" t="s">
        <v>1792</v>
      </c>
      <c r="BD272" s="25" t="s">
        <v>1792</v>
      </c>
      <c r="BE272" s="25" t="s">
        <v>1792</v>
      </c>
      <c r="BF272" s="25" t="s">
        <v>1792</v>
      </c>
      <c r="BG272" s="25" t="s">
        <v>1792</v>
      </c>
      <c r="BH272" s="25" t="s">
        <v>1792</v>
      </c>
      <c r="BI272" s="25" t="s">
        <v>1792</v>
      </c>
      <c r="BJ272" s="25" t="s">
        <v>1792</v>
      </c>
      <c r="BK272" s="25" t="s">
        <v>1792</v>
      </c>
      <c r="BL272" s="25" t="s">
        <v>1792</v>
      </c>
      <c r="BM272" s="25" t="s">
        <v>1792</v>
      </c>
      <c r="BN272" s="25"/>
      <c r="BO272" s="25"/>
      <c r="BP272" s="25"/>
      <c r="BQ272" s="25" t="s">
        <v>2215</v>
      </c>
      <c r="BR272" s="25">
        <v>-0.88049999999999995</v>
      </c>
      <c r="BS272" s="25">
        <v>-89.540379999999999</v>
      </c>
    </row>
    <row r="273" spans="1:71">
      <c r="A273" s="23" t="s">
        <v>82</v>
      </c>
      <c r="B273" s="31">
        <v>300364213001</v>
      </c>
      <c r="C273" s="25" t="s">
        <v>468</v>
      </c>
      <c r="D273" s="25" t="s">
        <v>2338</v>
      </c>
      <c r="E273" s="26">
        <v>32150</v>
      </c>
      <c r="F273" s="26">
        <v>32356</v>
      </c>
      <c r="G273" s="25" t="s">
        <v>83</v>
      </c>
      <c r="H273" s="25" t="s">
        <v>93</v>
      </c>
      <c r="I273" s="25" t="s">
        <v>88</v>
      </c>
      <c r="J273" s="25" t="s">
        <v>1790</v>
      </c>
      <c r="K273" s="25" t="s">
        <v>89</v>
      </c>
      <c r="L273" s="25" t="s">
        <v>2339</v>
      </c>
      <c r="M273" s="25" t="s">
        <v>2339</v>
      </c>
      <c r="N273" s="25" t="s">
        <v>92</v>
      </c>
      <c r="O273" s="25" t="s">
        <v>92</v>
      </c>
      <c r="P273" s="25" t="s">
        <v>4025</v>
      </c>
      <c r="Q273" s="25" t="s">
        <v>4135</v>
      </c>
      <c r="R273" s="25" t="s">
        <v>4136</v>
      </c>
      <c r="S273" s="25" t="s">
        <v>3867</v>
      </c>
      <c r="T273" s="25" t="s">
        <v>4137</v>
      </c>
      <c r="U273" s="25" t="s">
        <v>2340</v>
      </c>
      <c r="V273" s="27">
        <v>52520162</v>
      </c>
      <c r="W273" s="27"/>
      <c r="X273" s="25"/>
      <c r="Y273" s="28">
        <v>988308155</v>
      </c>
      <c r="Z273" s="25"/>
      <c r="AA273" s="30" t="s">
        <v>443</v>
      </c>
      <c r="AB273" s="25" t="s">
        <v>4683</v>
      </c>
      <c r="AC273" s="25" t="s">
        <v>443</v>
      </c>
      <c r="AD273" s="25">
        <v>0</v>
      </c>
      <c r="AE273" s="25">
        <v>0</v>
      </c>
      <c r="AF273" s="23">
        <v>8</v>
      </c>
      <c r="AG273" s="23">
        <v>16</v>
      </c>
      <c r="AH273" s="23">
        <v>13</v>
      </c>
      <c r="AI273" s="23">
        <v>0</v>
      </c>
      <c r="AJ273" s="23">
        <v>0</v>
      </c>
      <c r="AK273" s="23">
        <v>2</v>
      </c>
      <c r="AL273" s="23">
        <v>1</v>
      </c>
      <c r="AM273" s="23">
        <v>1</v>
      </c>
      <c r="AN273" s="23">
        <v>0</v>
      </c>
      <c r="AO273" s="23">
        <v>1</v>
      </c>
      <c r="AP273" s="25" t="s">
        <v>1801</v>
      </c>
      <c r="AQ273" s="25" t="s">
        <v>1801</v>
      </c>
      <c r="AR273" s="29" t="s">
        <v>1792</v>
      </c>
      <c r="AS273" s="29" t="s">
        <v>1792</v>
      </c>
      <c r="AT273" s="29" t="s">
        <v>1792</v>
      </c>
      <c r="AU273" s="29" t="s">
        <v>1792</v>
      </c>
      <c r="AV273" s="29" t="s">
        <v>1792</v>
      </c>
      <c r="AW273" s="29" t="s">
        <v>1792</v>
      </c>
      <c r="AX273" s="29" t="s">
        <v>1792</v>
      </c>
      <c r="AY273" s="25" t="s">
        <v>1792</v>
      </c>
      <c r="AZ273" s="25" t="s">
        <v>1792</v>
      </c>
      <c r="BA273" s="25" t="s">
        <v>1792</v>
      </c>
      <c r="BB273" s="25" t="s">
        <v>1792</v>
      </c>
      <c r="BC273" s="25" t="s">
        <v>1792</v>
      </c>
      <c r="BD273" s="25" t="s">
        <v>1792</v>
      </c>
      <c r="BE273" s="25" t="s">
        <v>1792</v>
      </c>
      <c r="BF273" s="25" t="s">
        <v>1792</v>
      </c>
      <c r="BG273" s="25" t="s">
        <v>1792</v>
      </c>
      <c r="BH273" s="25" t="s">
        <v>1792</v>
      </c>
      <c r="BI273" s="25" t="s">
        <v>1792</v>
      </c>
      <c r="BJ273" s="25" t="s">
        <v>1792</v>
      </c>
      <c r="BK273" s="25" t="s">
        <v>1792</v>
      </c>
      <c r="BL273" s="25" t="s">
        <v>1792</v>
      </c>
      <c r="BM273" s="25" t="s">
        <v>1792</v>
      </c>
      <c r="BN273" s="25"/>
      <c r="BO273" s="25"/>
      <c r="BP273" s="25"/>
      <c r="BQ273" s="25" t="s">
        <v>2215</v>
      </c>
      <c r="BR273" s="25">
        <v>-0.90508999999999995</v>
      </c>
      <c r="BS273" s="25">
        <v>-89.611549999999994</v>
      </c>
    </row>
    <row r="274" spans="1:71">
      <c r="A274" s="23" t="s">
        <v>82</v>
      </c>
      <c r="B274" s="31">
        <v>2000043618001</v>
      </c>
      <c r="C274" s="25" t="s">
        <v>2341</v>
      </c>
      <c r="D274" s="25" t="s">
        <v>2342</v>
      </c>
      <c r="E274" s="26">
        <v>42527</v>
      </c>
      <c r="F274" s="26">
        <v>38533</v>
      </c>
      <c r="G274" s="25" t="s">
        <v>83</v>
      </c>
      <c r="H274" s="25" t="s">
        <v>93</v>
      </c>
      <c r="I274" s="25" t="s">
        <v>88</v>
      </c>
      <c r="J274" s="25" t="s">
        <v>1790</v>
      </c>
      <c r="K274" s="25" t="s">
        <v>89</v>
      </c>
      <c r="L274" s="25" t="s">
        <v>2343</v>
      </c>
      <c r="M274" s="25" t="s">
        <v>2343</v>
      </c>
      <c r="N274" s="25" t="s">
        <v>92</v>
      </c>
      <c r="O274" s="25" t="s">
        <v>92</v>
      </c>
      <c r="P274" s="25" t="s">
        <v>4025</v>
      </c>
      <c r="Q274" s="25" t="s">
        <v>4138</v>
      </c>
      <c r="R274" s="25" t="s">
        <v>4139</v>
      </c>
      <c r="S274" s="25" t="s">
        <v>3867</v>
      </c>
      <c r="T274" s="25" t="s">
        <v>4140</v>
      </c>
      <c r="U274" s="25" t="s">
        <v>2344</v>
      </c>
      <c r="V274" s="27">
        <v>52520521</v>
      </c>
      <c r="W274" s="56"/>
      <c r="X274" s="23"/>
      <c r="Y274" s="33">
        <v>997167328</v>
      </c>
      <c r="Z274" s="33">
        <v>993627569</v>
      </c>
      <c r="AA274" s="25" t="s">
        <v>481</v>
      </c>
      <c r="AB274" s="25" t="s">
        <v>481</v>
      </c>
      <c r="AC274" s="37" t="s">
        <v>482</v>
      </c>
      <c r="AD274" s="25">
        <v>0</v>
      </c>
      <c r="AE274" s="25">
        <v>0</v>
      </c>
      <c r="AF274" s="23">
        <v>12</v>
      </c>
      <c r="AG274" s="23">
        <v>27</v>
      </c>
      <c r="AH274" s="23">
        <v>23</v>
      </c>
      <c r="AI274" s="23">
        <v>0</v>
      </c>
      <c r="AJ274" s="23">
        <v>0</v>
      </c>
      <c r="AK274" s="23">
        <v>2</v>
      </c>
      <c r="AL274" s="23">
        <v>1</v>
      </c>
      <c r="AM274" s="23">
        <v>1</v>
      </c>
      <c r="AN274" s="23">
        <v>0</v>
      </c>
      <c r="AO274" s="23">
        <v>1</v>
      </c>
      <c r="AP274" s="25" t="s">
        <v>1792</v>
      </c>
      <c r="AQ274" s="25" t="s">
        <v>1801</v>
      </c>
      <c r="AR274" s="29" t="s">
        <v>1792</v>
      </c>
      <c r="AS274" s="29" t="s">
        <v>1801</v>
      </c>
      <c r="AT274" s="29" t="s">
        <v>1792</v>
      </c>
      <c r="AU274" s="29" t="s">
        <v>1801</v>
      </c>
      <c r="AV274" s="29" t="s">
        <v>1792</v>
      </c>
      <c r="AW274" s="29" t="s">
        <v>1792</v>
      </c>
      <c r="AX274" s="29" t="s">
        <v>1792</v>
      </c>
      <c r="AY274" s="25" t="s">
        <v>1801</v>
      </c>
      <c r="AZ274" s="25" t="s">
        <v>1792</v>
      </c>
      <c r="BA274" s="25" t="s">
        <v>1792</v>
      </c>
      <c r="BB274" s="25" t="s">
        <v>1792</v>
      </c>
      <c r="BC274" s="25" t="s">
        <v>1792</v>
      </c>
      <c r="BD274" s="25" t="s">
        <v>1792</v>
      </c>
      <c r="BE274" s="25" t="s">
        <v>1801</v>
      </c>
      <c r="BF274" s="25" t="s">
        <v>1792</v>
      </c>
      <c r="BG274" s="25" t="s">
        <v>1792</v>
      </c>
      <c r="BH274" s="25" t="s">
        <v>1792</v>
      </c>
      <c r="BI274" s="25" t="s">
        <v>1792</v>
      </c>
      <c r="BJ274" s="25" t="s">
        <v>1792</v>
      </c>
      <c r="BK274" s="25" t="s">
        <v>1801</v>
      </c>
      <c r="BL274" s="25" t="s">
        <v>1792</v>
      </c>
      <c r="BM274" s="25" t="s">
        <v>1792</v>
      </c>
      <c r="BN274" s="23">
        <v>20</v>
      </c>
      <c r="BO274" s="23">
        <v>25</v>
      </c>
      <c r="BP274" s="25" t="s">
        <v>1802</v>
      </c>
      <c r="BQ274" s="25">
        <v>22.5</v>
      </c>
      <c r="BR274" s="25">
        <v>-0.90388999999999997</v>
      </c>
      <c r="BS274" s="25">
        <v>-89.610470000000007</v>
      </c>
    </row>
    <row r="275" spans="1:71">
      <c r="A275" s="23" t="s">
        <v>82</v>
      </c>
      <c r="B275" s="31">
        <v>600803019001</v>
      </c>
      <c r="C275" s="25" t="s">
        <v>2345</v>
      </c>
      <c r="D275" s="25" t="s">
        <v>2346</v>
      </c>
      <c r="E275" s="26">
        <v>38112</v>
      </c>
      <c r="F275" s="26">
        <v>40179</v>
      </c>
      <c r="G275" s="25" t="s">
        <v>83</v>
      </c>
      <c r="H275" s="25" t="s">
        <v>93</v>
      </c>
      <c r="I275" s="25" t="s">
        <v>88</v>
      </c>
      <c r="J275" s="25" t="s">
        <v>1790</v>
      </c>
      <c r="K275" s="25" t="s">
        <v>89</v>
      </c>
      <c r="L275" s="25" t="s">
        <v>1450</v>
      </c>
      <c r="M275" s="25" t="s">
        <v>1450</v>
      </c>
      <c r="N275" s="25" t="s">
        <v>92</v>
      </c>
      <c r="O275" s="25" t="s">
        <v>92</v>
      </c>
      <c r="P275" s="25" t="s">
        <v>4025</v>
      </c>
      <c r="Q275" s="25" t="s">
        <v>4141</v>
      </c>
      <c r="R275" s="25" t="s">
        <v>4028</v>
      </c>
      <c r="S275" s="25" t="s">
        <v>3867</v>
      </c>
      <c r="T275" s="25" t="s">
        <v>4142</v>
      </c>
      <c r="U275" s="25" t="s">
        <v>2319</v>
      </c>
      <c r="V275" s="27">
        <v>52520715</v>
      </c>
      <c r="W275" s="27"/>
      <c r="X275" s="25"/>
      <c r="Y275" s="28"/>
      <c r="Z275" s="25"/>
      <c r="AA275" s="30" t="s">
        <v>443</v>
      </c>
      <c r="AB275" s="25" t="s">
        <v>4684</v>
      </c>
      <c r="AC275" s="25" t="s">
        <v>443</v>
      </c>
      <c r="AD275" s="25">
        <v>0</v>
      </c>
      <c r="AE275" s="25">
        <v>0</v>
      </c>
      <c r="AF275" s="23">
        <v>6</v>
      </c>
      <c r="AG275" s="23">
        <v>12</v>
      </c>
      <c r="AH275" s="23">
        <v>12</v>
      </c>
      <c r="AI275" s="23">
        <v>0</v>
      </c>
      <c r="AJ275" s="23">
        <v>0</v>
      </c>
      <c r="AK275" s="23">
        <v>2</v>
      </c>
      <c r="AL275" s="23">
        <v>1</v>
      </c>
      <c r="AM275" s="23">
        <v>1</v>
      </c>
      <c r="AN275" s="23">
        <v>0</v>
      </c>
      <c r="AO275" s="23">
        <v>2</v>
      </c>
      <c r="AP275" s="25" t="s">
        <v>1801</v>
      </c>
      <c r="AQ275" s="25"/>
      <c r="AR275" s="29" t="s">
        <v>1792</v>
      </c>
      <c r="AS275" s="29" t="s">
        <v>1792</v>
      </c>
      <c r="AT275" s="29" t="s">
        <v>1792</v>
      </c>
      <c r="AU275" s="29" t="s">
        <v>1792</v>
      </c>
      <c r="AV275" s="29" t="s">
        <v>1792</v>
      </c>
      <c r="AW275" s="29" t="s">
        <v>1792</v>
      </c>
      <c r="AX275" s="29" t="s">
        <v>1792</v>
      </c>
      <c r="AY275" s="25" t="s">
        <v>1792</v>
      </c>
      <c r="AZ275" s="25" t="s">
        <v>1792</v>
      </c>
      <c r="BA275" s="25" t="s">
        <v>1792</v>
      </c>
      <c r="BB275" s="25" t="s">
        <v>1792</v>
      </c>
      <c r="BC275" s="25" t="s">
        <v>1792</v>
      </c>
      <c r="BD275" s="25" t="s">
        <v>1792</v>
      </c>
      <c r="BE275" s="25" t="s">
        <v>1792</v>
      </c>
      <c r="BF275" s="25" t="s">
        <v>1792</v>
      </c>
      <c r="BG275" s="25" t="s">
        <v>1792</v>
      </c>
      <c r="BH275" s="25" t="s">
        <v>1792</v>
      </c>
      <c r="BI275" s="25" t="s">
        <v>1792</v>
      </c>
      <c r="BJ275" s="25" t="s">
        <v>1792</v>
      </c>
      <c r="BK275" s="25" t="s">
        <v>1792</v>
      </c>
      <c r="BL275" s="25" t="s">
        <v>1792</v>
      </c>
      <c r="BM275" s="25" t="s">
        <v>1792</v>
      </c>
      <c r="BN275" s="25"/>
      <c r="BO275" s="25"/>
      <c r="BP275" s="25"/>
      <c r="BQ275" s="25" t="s">
        <v>2215</v>
      </c>
      <c r="BR275" s="25">
        <v>-0.90154999999999996</v>
      </c>
      <c r="BS275" s="25">
        <v>-89.611099999999993</v>
      </c>
    </row>
    <row r="276" spans="1:71">
      <c r="A276" s="23" t="s">
        <v>82</v>
      </c>
      <c r="B276" s="31">
        <v>1706065230001</v>
      </c>
      <c r="C276" s="25" t="s">
        <v>2347</v>
      </c>
      <c r="D276" s="25" t="s">
        <v>2348</v>
      </c>
      <c r="E276" s="26">
        <v>42510</v>
      </c>
      <c r="F276" s="26">
        <v>36857</v>
      </c>
      <c r="G276" s="25" t="s">
        <v>83</v>
      </c>
      <c r="H276" s="25" t="s">
        <v>93</v>
      </c>
      <c r="I276" s="25" t="s">
        <v>88</v>
      </c>
      <c r="J276" s="25" t="s">
        <v>1790</v>
      </c>
      <c r="K276" s="25" t="s">
        <v>89</v>
      </c>
      <c r="L276" s="25" t="s">
        <v>2349</v>
      </c>
      <c r="M276" s="25" t="s">
        <v>2349</v>
      </c>
      <c r="N276" s="25" t="s">
        <v>92</v>
      </c>
      <c r="O276" s="25" t="s">
        <v>92</v>
      </c>
      <c r="P276" s="25" t="s">
        <v>4025</v>
      </c>
      <c r="Q276" s="25" t="s">
        <v>4053</v>
      </c>
      <c r="R276" s="25" t="s">
        <v>4143</v>
      </c>
      <c r="S276" s="25" t="s">
        <v>3867</v>
      </c>
      <c r="T276" s="25" t="s">
        <v>4144</v>
      </c>
      <c r="U276" s="25" t="s">
        <v>2350</v>
      </c>
      <c r="V276" s="27">
        <v>53010970</v>
      </c>
      <c r="W276" s="39" t="s">
        <v>2351</v>
      </c>
      <c r="X276" s="25"/>
      <c r="Y276" s="28"/>
      <c r="Z276" s="25"/>
      <c r="AA276" s="25" t="s">
        <v>2352</v>
      </c>
      <c r="AB276" s="25" t="s">
        <v>4685</v>
      </c>
      <c r="AC276" s="25" t="s">
        <v>443</v>
      </c>
      <c r="AD276" s="25">
        <v>0</v>
      </c>
      <c r="AE276" s="25">
        <v>0</v>
      </c>
      <c r="AF276" s="23">
        <v>6</v>
      </c>
      <c r="AG276" s="23">
        <v>15</v>
      </c>
      <c r="AH276" s="23">
        <v>12</v>
      </c>
      <c r="AI276" s="23">
        <v>0</v>
      </c>
      <c r="AJ276" s="23">
        <v>0</v>
      </c>
      <c r="AK276" s="23">
        <v>2</v>
      </c>
      <c r="AL276" s="23">
        <v>1</v>
      </c>
      <c r="AM276" s="23">
        <v>1</v>
      </c>
      <c r="AN276" s="23">
        <v>0</v>
      </c>
      <c r="AO276" s="23">
        <v>1</v>
      </c>
      <c r="AP276" s="25" t="s">
        <v>1792</v>
      </c>
      <c r="AQ276" s="25" t="s">
        <v>1801</v>
      </c>
      <c r="AR276" s="29" t="s">
        <v>1792</v>
      </c>
      <c r="AS276" s="29" t="s">
        <v>1792</v>
      </c>
      <c r="AT276" s="29" t="s">
        <v>1792</v>
      </c>
      <c r="AU276" s="29" t="s">
        <v>1792</v>
      </c>
      <c r="AV276" s="29" t="s">
        <v>1792</v>
      </c>
      <c r="AW276" s="29" t="s">
        <v>1792</v>
      </c>
      <c r="AX276" s="29" t="s">
        <v>1792</v>
      </c>
      <c r="AY276" s="25" t="s">
        <v>1792</v>
      </c>
      <c r="AZ276" s="25" t="s">
        <v>1792</v>
      </c>
      <c r="BA276" s="25" t="s">
        <v>1792</v>
      </c>
      <c r="BB276" s="25" t="s">
        <v>1792</v>
      </c>
      <c r="BC276" s="25" t="s">
        <v>1792</v>
      </c>
      <c r="BD276" s="25" t="s">
        <v>1792</v>
      </c>
      <c r="BE276" s="25" t="s">
        <v>1792</v>
      </c>
      <c r="BF276" s="25" t="s">
        <v>1792</v>
      </c>
      <c r="BG276" s="25" t="s">
        <v>1792</v>
      </c>
      <c r="BH276" s="25" t="s">
        <v>1792</v>
      </c>
      <c r="BI276" s="25" t="s">
        <v>1792</v>
      </c>
      <c r="BJ276" s="25" t="s">
        <v>1792</v>
      </c>
      <c r="BK276" s="25" t="s">
        <v>1792</v>
      </c>
      <c r="BL276" s="25" t="s">
        <v>1792</v>
      </c>
      <c r="BM276" s="25" t="s">
        <v>1792</v>
      </c>
      <c r="BN276" s="23">
        <v>56</v>
      </c>
      <c r="BO276" s="23">
        <v>56</v>
      </c>
      <c r="BP276" s="25" t="s">
        <v>1825</v>
      </c>
      <c r="BQ276" s="25">
        <v>56</v>
      </c>
      <c r="BR276" s="25">
        <v>-0.89859999999999995</v>
      </c>
      <c r="BS276" s="25">
        <v>-89.607650000000007</v>
      </c>
    </row>
    <row r="277" spans="1:71">
      <c r="A277" s="23" t="s">
        <v>82</v>
      </c>
      <c r="B277" s="31">
        <v>901986661001</v>
      </c>
      <c r="C277" s="25" t="s">
        <v>2353</v>
      </c>
      <c r="D277" s="25" t="s">
        <v>648</v>
      </c>
      <c r="E277" s="26">
        <v>42504</v>
      </c>
      <c r="F277" s="26">
        <v>37953</v>
      </c>
      <c r="G277" s="25" t="s">
        <v>83</v>
      </c>
      <c r="H277" s="25" t="s">
        <v>93</v>
      </c>
      <c r="I277" s="25" t="s">
        <v>88</v>
      </c>
      <c r="J277" s="25" t="s">
        <v>1790</v>
      </c>
      <c r="K277" s="25" t="s">
        <v>89</v>
      </c>
      <c r="L277" s="25" t="s">
        <v>2354</v>
      </c>
      <c r="M277" s="25" t="s">
        <v>2354</v>
      </c>
      <c r="N277" s="25" t="s">
        <v>92</v>
      </c>
      <c r="O277" s="25" t="s">
        <v>92</v>
      </c>
      <c r="P277" s="25" t="s">
        <v>4025</v>
      </c>
      <c r="Q277" s="25" t="s">
        <v>4124</v>
      </c>
      <c r="R277" s="25" t="s">
        <v>4047</v>
      </c>
      <c r="S277" s="25" t="s">
        <v>3867</v>
      </c>
      <c r="T277" s="25" t="s">
        <v>4145</v>
      </c>
      <c r="U277" s="25" t="s">
        <v>649</v>
      </c>
      <c r="V277" s="27">
        <v>52520268</v>
      </c>
      <c r="W277" s="27">
        <v>52520446</v>
      </c>
      <c r="X277" s="23"/>
      <c r="Y277" s="33">
        <v>999681547</v>
      </c>
      <c r="Z277" s="25"/>
      <c r="AA277" s="25" t="s">
        <v>1671</v>
      </c>
      <c r="AB277" s="25" t="s">
        <v>1671</v>
      </c>
      <c r="AC277" s="37" t="s">
        <v>2355</v>
      </c>
      <c r="AD277" s="25">
        <v>1</v>
      </c>
      <c r="AE277" s="25">
        <v>0</v>
      </c>
      <c r="AF277" s="23">
        <v>13</v>
      </c>
      <c r="AG277" s="23">
        <v>26</v>
      </c>
      <c r="AH277" s="23">
        <v>19</v>
      </c>
      <c r="AI277" s="23">
        <v>0</v>
      </c>
      <c r="AJ277" s="23">
        <v>0</v>
      </c>
      <c r="AK277" s="23">
        <v>4</v>
      </c>
      <c r="AL277" s="23">
        <v>1</v>
      </c>
      <c r="AM277" s="23">
        <v>3</v>
      </c>
      <c r="AN277" s="23">
        <v>0</v>
      </c>
      <c r="AO277" s="23">
        <v>1</v>
      </c>
      <c r="AP277" s="25" t="s">
        <v>1792</v>
      </c>
      <c r="AQ277" s="25" t="s">
        <v>1801</v>
      </c>
      <c r="AR277" s="29" t="s">
        <v>1792</v>
      </c>
      <c r="AS277" s="29" t="s">
        <v>1792</v>
      </c>
      <c r="AT277" s="29" t="s">
        <v>1792</v>
      </c>
      <c r="AU277" s="29" t="s">
        <v>1792</v>
      </c>
      <c r="AV277" s="29" t="s">
        <v>1792</v>
      </c>
      <c r="AW277" s="29" t="s">
        <v>1792</v>
      </c>
      <c r="AX277" s="29" t="s">
        <v>1792</v>
      </c>
      <c r="AY277" s="25" t="s">
        <v>1792</v>
      </c>
      <c r="AZ277" s="25" t="s">
        <v>1792</v>
      </c>
      <c r="BA277" s="25" t="s">
        <v>1792</v>
      </c>
      <c r="BB277" s="25" t="s">
        <v>1792</v>
      </c>
      <c r="BC277" s="25" t="s">
        <v>1792</v>
      </c>
      <c r="BD277" s="25" t="s">
        <v>1792</v>
      </c>
      <c r="BE277" s="25" t="s">
        <v>1792</v>
      </c>
      <c r="BF277" s="25" t="s">
        <v>1792</v>
      </c>
      <c r="BG277" s="25" t="s">
        <v>1792</v>
      </c>
      <c r="BH277" s="25" t="s">
        <v>1792</v>
      </c>
      <c r="BI277" s="25" t="s">
        <v>1792</v>
      </c>
      <c r="BJ277" s="25" t="s">
        <v>1792</v>
      </c>
      <c r="BK277" s="25" t="s">
        <v>1792</v>
      </c>
      <c r="BL277" s="25" t="s">
        <v>1792</v>
      </c>
      <c r="BM277" s="25" t="s">
        <v>1792</v>
      </c>
      <c r="BN277" s="23">
        <v>30</v>
      </c>
      <c r="BO277" s="23">
        <v>35</v>
      </c>
      <c r="BP277" s="25" t="s">
        <v>1802</v>
      </c>
      <c r="BQ277" s="25">
        <v>32.5</v>
      </c>
      <c r="BR277" s="25">
        <v>-0.90563000000000005</v>
      </c>
      <c r="BS277" s="25">
        <v>-89.613969999999995</v>
      </c>
    </row>
    <row r="278" spans="1:71">
      <c r="A278" s="23" t="s">
        <v>82</v>
      </c>
      <c r="B278" s="31">
        <v>1701313379001</v>
      </c>
      <c r="C278" s="25" t="s">
        <v>520</v>
      </c>
      <c r="D278" s="25" t="s">
        <v>2356</v>
      </c>
      <c r="E278" s="26">
        <v>35130</v>
      </c>
      <c r="F278" s="26">
        <v>41640</v>
      </c>
      <c r="G278" s="25" t="s">
        <v>83</v>
      </c>
      <c r="H278" s="25" t="s">
        <v>93</v>
      </c>
      <c r="I278" s="25" t="s">
        <v>88</v>
      </c>
      <c r="J278" s="25" t="s">
        <v>1790</v>
      </c>
      <c r="K278" s="25" t="s">
        <v>89</v>
      </c>
      <c r="L278" s="25" t="s">
        <v>2357</v>
      </c>
      <c r="M278" s="25" t="s">
        <v>2357</v>
      </c>
      <c r="N278" s="25" t="s">
        <v>92</v>
      </c>
      <c r="O278" s="25" t="s">
        <v>92</v>
      </c>
      <c r="P278" s="25" t="s">
        <v>4025</v>
      </c>
      <c r="Q278" s="25" t="s">
        <v>4092</v>
      </c>
      <c r="R278" s="25" t="s">
        <v>89</v>
      </c>
      <c r="S278" s="25" t="s">
        <v>3875</v>
      </c>
      <c r="T278" s="25" t="s">
        <v>4093</v>
      </c>
      <c r="U278" s="25"/>
      <c r="V278" s="39" t="s">
        <v>2358</v>
      </c>
      <c r="W278" s="27"/>
      <c r="X278" s="25"/>
      <c r="Y278" s="28"/>
      <c r="Z278" s="25"/>
      <c r="AA278" s="25" t="s">
        <v>2359</v>
      </c>
      <c r="AB278" s="25" t="s">
        <v>4686</v>
      </c>
      <c r="AC278" s="25" t="s">
        <v>443</v>
      </c>
      <c r="AD278" s="25">
        <v>0</v>
      </c>
      <c r="AE278" s="25">
        <v>0</v>
      </c>
      <c r="AF278" s="23">
        <v>9</v>
      </c>
      <c r="AG278" s="23">
        <v>19</v>
      </c>
      <c r="AH278" s="23">
        <v>19</v>
      </c>
      <c r="AI278" s="23">
        <v>0</v>
      </c>
      <c r="AJ278" s="23">
        <v>0</v>
      </c>
      <c r="AK278" s="23">
        <v>3</v>
      </c>
      <c r="AL278" s="23">
        <v>1</v>
      </c>
      <c r="AM278" s="23">
        <v>2</v>
      </c>
      <c r="AN278" s="23">
        <v>0</v>
      </c>
      <c r="AO278" s="23">
        <v>1</v>
      </c>
      <c r="AP278" s="25" t="s">
        <v>1801</v>
      </c>
      <c r="AQ278" s="25" t="s">
        <v>1801</v>
      </c>
      <c r="AR278" s="29" t="s">
        <v>1792</v>
      </c>
      <c r="AS278" s="29" t="s">
        <v>1792</v>
      </c>
      <c r="AT278" s="29" t="s">
        <v>1792</v>
      </c>
      <c r="AU278" s="29" t="s">
        <v>1792</v>
      </c>
      <c r="AV278" s="29" t="s">
        <v>1792</v>
      </c>
      <c r="AW278" s="29" t="s">
        <v>1792</v>
      </c>
      <c r="AX278" s="29" t="s">
        <v>1792</v>
      </c>
      <c r="AY278" s="25" t="s">
        <v>1792</v>
      </c>
      <c r="AZ278" s="25" t="s">
        <v>1792</v>
      </c>
      <c r="BA278" s="25" t="s">
        <v>1792</v>
      </c>
      <c r="BB278" s="25" t="s">
        <v>1792</v>
      </c>
      <c r="BC278" s="25" t="s">
        <v>1792</v>
      </c>
      <c r="BD278" s="25" t="s">
        <v>1792</v>
      </c>
      <c r="BE278" s="25" t="s">
        <v>1792</v>
      </c>
      <c r="BF278" s="25" t="s">
        <v>1792</v>
      </c>
      <c r="BG278" s="25" t="s">
        <v>1792</v>
      </c>
      <c r="BH278" s="25" t="s">
        <v>1792</v>
      </c>
      <c r="BI278" s="25" t="s">
        <v>1792</v>
      </c>
      <c r="BJ278" s="25" t="s">
        <v>1792</v>
      </c>
      <c r="BK278" s="25" t="s">
        <v>1792</v>
      </c>
      <c r="BL278" s="25" t="s">
        <v>1792</v>
      </c>
      <c r="BM278" s="25" t="s">
        <v>1792</v>
      </c>
      <c r="BN278" s="25"/>
      <c r="BO278" s="25"/>
      <c r="BP278" s="25"/>
      <c r="BQ278" s="25" t="s">
        <v>2215</v>
      </c>
      <c r="BR278" s="25">
        <v>-0.90039999999999998</v>
      </c>
      <c r="BS278" s="25">
        <v>-89.610429999999994</v>
      </c>
    </row>
    <row r="279" spans="1:71">
      <c r="A279" s="23" t="s">
        <v>82</v>
      </c>
      <c r="B279" s="31">
        <v>2000000733001</v>
      </c>
      <c r="C279" s="25" t="s">
        <v>536</v>
      </c>
      <c r="D279" s="25" t="s">
        <v>2360</v>
      </c>
      <c r="E279" s="26">
        <v>36320</v>
      </c>
      <c r="F279" s="26">
        <v>39448</v>
      </c>
      <c r="G279" s="25" t="s">
        <v>83</v>
      </c>
      <c r="H279" s="25" t="s">
        <v>93</v>
      </c>
      <c r="I279" s="25" t="s">
        <v>88</v>
      </c>
      <c r="J279" s="25" t="s">
        <v>1790</v>
      </c>
      <c r="K279" s="25" t="s">
        <v>89</v>
      </c>
      <c r="L279" s="25" t="s">
        <v>2361</v>
      </c>
      <c r="M279" s="25" t="s">
        <v>2361</v>
      </c>
      <c r="N279" s="25" t="s">
        <v>92</v>
      </c>
      <c r="O279" s="25" t="s">
        <v>92</v>
      </c>
      <c r="P279" s="25" t="s">
        <v>4025</v>
      </c>
      <c r="Q279" s="25" t="s">
        <v>4122</v>
      </c>
      <c r="R279" s="25" t="s">
        <v>4146</v>
      </c>
      <c r="S279" s="25" t="s">
        <v>3867</v>
      </c>
      <c r="T279" s="25" t="s">
        <v>4147</v>
      </c>
      <c r="U279" s="25" t="s">
        <v>2190</v>
      </c>
      <c r="V279" s="27">
        <v>52520169</v>
      </c>
      <c r="W279" s="27"/>
      <c r="X279" s="25"/>
      <c r="Y279" s="28"/>
      <c r="Z279" s="25"/>
      <c r="AA279" s="30" t="s">
        <v>443</v>
      </c>
      <c r="AB279" s="25" t="s">
        <v>537</v>
      </c>
      <c r="AC279" s="37" t="s">
        <v>2362</v>
      </c>
      <c r="AD279" s="25">
        <v>1</v>
      </c>
      <c r="AE279" s="25">
        <v>0</v>
      </c>
      <c r="AF279" s="23">
        <v>16</v>
      </c>
      <c r="AG279" s="23">
        <v>32</v>
      </c>
      <c r="AH279" s="23">
        <v>25</v>
      </c>
      <c r="AI279" s="23">
        <v>0</v>
      </c>
      <c r="AJ279" s="23">
        <v>0</v>
      </c>
      <c r="AK279" s="23">
        <v>4</v>
      </c>
      <c r="AL279" s="23">
        <v>2</v>
      </c>
      <c r="AM279" s="23">
        <v>1</v>
      </c>
      <c r="AN279" s="23">
        <v>0</v>
      </c>
      <c r="AO279" s="23">
        <v>1</v>
      </c>
      <c r="AP279" s="25" t="s">
        <v>1801</v>
      </c>
      <c r="AQ279" s="25" t="s">
        <v>1801</v>
      </c>
      <c r="AR279" s="29" t="s">
        <v>1792</v>
      </c>
      <c r="AS279" s="29" t="s">
        <v>1792</v>
      </c>
      <c r="AT279" s="29" t="s">
        <v>1792</v>
      </c>
      <c r="AU279" s="29" t="s">
        <v>1792</v>
      </c>
      <c r="AV279" s="29" t="s">
        <v>1792</v>
      </c>
      <c r="AW279" s="29" t="s">
        <v>1792</v>
      </c>
      <c r="AX279" s="29" t="s">
        <v>1792</v>
      </c>
      <c r="AY279" s="25" t="s">
        <v>1792</v>
      </c>
      <c r="AZ279" s="25" t="s">
        <v>1792</v>
      </c>
      <c r="BA279" s="25" t="s">
        <v>1792</v>
      </c>
      <c r="BB279" s="25" t="s">
        <v>1792</v>
      </c>
      <c r="BC279" s="25" t="s">
        <v>1792</v>
      </c>
      <c r="BD279" s="25" t="s">
        <v>1792</v>
      </c>
      <c r="BE279" s="25" t="s">
        <v>1792</v>
      </c>
      <c r="BF279" s="25" t="s">
        <v>1792</v>
      </c>
      <c r="BG279" s="25" t="s">
        <v>1792</v>
      </c>
      <c r="BH279" s="25" t="s">
        <v>1792</v>
      </c>
      <c r="BI279" s="25" t="s">
        <v>1792</v>
      </c>
      <c r="BJ279" s="25" t="s">
        <v>1792</v>
      </c>
      <c r="BK279" s="25" t="s">
        <v>1792</v>
      </c>
      <c r="BL279" s="25" t="s">
        <v>1792</v>
      </c>
      <c r="BM279" s="25" t="s">
        <v>1792</v>
      </c>
      <c r="BN279" s="25"/>
      <c r="BO279" s="25"/>
      <c r="BP279" s="25"/>
      <c r="BQ279" s="25" t="s">
        <v>2215</v>
      </c>
      <c r="BR279" s="25">
        <v>-0.90208999999999995</v>
      </c>
      <c r="BS279" s="25">
        <v>-89.611699999999999</v>
      </c>
    </row>
    <row r="280" spans="1:71">
      <c r="A280" s="23" t="s">
        <v>82</v>
      </c>
      <c r="B280" s="31">
        <v>1400018972001</v>
      </c>
      <c r="C280" s="25" t="s">
        <v>601</v>
      </c>
      <c r="D280" s="25" t="s">
        <v>2363</v>
      </c>
      <c r="E280" s="26">
        <v>31054</v>
      </c>
      <c r="F280" s="26">
        <v>34700</v>
      </c>
      <c r="G280" s="25" t="s">
        <v>83</v>
      </c>
      <c r="H280" s="25" t="s">
        <v>93</v>
      </c>
      <c r="I280" s="25" t="s">
        <v>88</v>
      </c>
      <c r="J280" s="25" t="s">
        <v>1790</v>
      </c>
      <c r="K280" s="25" t="s">
        <v>89</v>
      </c>
      <c r="L280" s="25" t="s">
        <v>2364</v>
      </c>
      <c r="M280" s="25" t="s">
        <v>2364</v>
      </c>
      <c r="N280" s="25" t="s">
        <v>92</v>
      </c>
      <c r="O280" s="25" t="s">
        <v>92</v>
      </c>
      <c r="P280" s="25" t="s">
        <v>4025</v>
      </c>
      <c r="Q280" s="25" t="s">
        <v>4148</v>
      </c>
      <c r="R280" s="25" t="s">
        <v>4149</v>
      </c>
      <c r="S280" s="25" t="s">
        <v>3867</v>
      </c>
      <c r="T280" s="25" t="s">
        <v>4150</v>
      </c>
      <c r="U280" s="25" t="s">
        <v>2365</v>
      </c>
      <c r="V280" s="27">
        <v>52520018</v>
      </c>
      <c r="W280" s="27"/>
      <c r="X280" s="25"/>
      <c r="Y280" s="28"/>
      <c r="Z280" s="25"/>
      <c r="AA280" s="30" t="s">
        <v>443</v>
      </c>
      <c r="AB280" s="25" t="s">
        <v>4687</v>
      </c>
      <c r="AC280" s="37" t="s">
        <v>2366</v>
      </c>
      <c r="AD280" s="25">
        <v>0</v>
      </c>
      <c r="AE280" s="25">
        <v>0</v>
      </c>
      <c r="AF280" s="23">
        <v>6</v>
      </c>
      <c r="AG280" s="23">
        <v>12</v>
      </c>
      <c r="AH280" s="23">
        <v>10</v>
      </c>
      <c r="AI280" s="23">
        <v>0</v>
      </c>
      <c r="AJ280" s="23">
        <v>0</v>
      </c>
      <c r="AK280" s="23">
        <v>2</v>
      </c>
      <c r="AL280" s="25"/>
      <c r="AM280" s="23">
        <v>1</v>
      </c>
      <c r="AN280" s="25"/>
      <c r="AO280" s="23">
        <v>1</v>
      </c>
      <c r="AP280" s="25" t="s">
        <v>1801</v>
      </c>
      <c r="AQ280" s="25" t="s">
        <v>1801</v>
      </c>
      <c r="AR280" s="29" t="s">
        <v>1792</v>
      </c>
      <c r="AS280" s="29" t="s">
        <v>1792</v>
      </c>
      <c r="AT280" s="29" t="s">
        <v>1792</v>
      </c>
      <c r="AU280" s="29" t="s">
        <v>1792</v>
      </c>
      <c r="AV280" s="29" t="s">
        <v>1792</v>
      </c>
      <c r="AW280" s="29" t="s">
        <v>1792</v>
      </c>
      <c r="AX280" s="29" t="s">
        <v>1792</v>
      </c>
      <c r="AY280" s="25" t="s">
        <v>1792</v>
      </c>
      <c r="AZ280" s="25" t="s">
        <v>1792</v>
      </c>
      <c r="BA280" s="25" t="s">
        <v>1792</v>
      </c>
      <c r="BB280" s="25" t="s">
        <v>1792</v>
      </c>
      <c r="BC280" s="25" t="s">
        <v>1792</v>
      </c>
      <c r="BD280" s="25" t="s">
        <v>1792</v>
      </c>
      <c r="BE280" s="25" t="s">
        <v>1792</v>
      </c>
      <c r="BF280" s="25" t="s">
        <v>1792</v>
      </c>
      <c r="BG280" s="25" t="s">
        <v>1792</v>
      </c>
      <c r="BH280" s="25" t="s">
        <v>1792</v>
      </c>
      <c r="BI280" s="25" t="s">
        <v>1792</v>
      </c>
      <c r="BJ280" s="25" t="s">
        <v>1792</v>
      </c>
      <c r="BK280" s="25" t="s">
        <v>1792</v>
      </c>
      <c r="BL280" s="25" t="s">
        <v>1792</v>
      </c>
      <c r="BM280" s="25" t="s">
        <v>1792</v>
      </c>
      <c r="BN280" s="25"/>
      <c r="BO280" s="25"/>
      <c r="BP280" s="25"/>
      <c r="BQ280" s="25" t="s">
        <v>2215</v>
      </c>
      <c r="BR280" s="25">
        <v>-0.90117999999999998</v>
      </c>
      <c r="BS280" s="25">
        <v>-89.606809999999996</v>
      </c>
    </row>
    <row r="281" spans="1:71">
      <c r="A281" s="23" t="s">
        <v>82</v>
      </c>
      <c r="B281" s="31">
        <v>2000036521001</v>
      </c>
      <c r="C281" s="25" t="s">
        <v>608</v>
      </c>
      <c r="D281" s="25" t="s">
        <v>2367</v>
      </c>
      <c r="E281" s="26">
        <v>40453</v>
      </c>
      <c r="F281" s="26">
        <v>38004</v>
      </c>
      <c r="G281" s="25" t="s">
        <v>83</v>
      </c>
      <c r="H281" s="25" t="s">
        <v>93</v>
      </c>
      <c r="I281" s="25" t="s">
        <v>88</v>
      </c>
      <c r="J281" s="25" t="s">
        <v>1790</v>
      </c>
      <c r="K281" s="25" t="s">
        <v>89</v>
      </c>
      <c r="L281" s="25" t="s">
        <v>2368</v>
      </c>
      <c r="M281" s="25" t="s">
        <v>2368</v>
      </c>
      <c r="N281" s="25" t="s">
        <v>92</v>
      </c>
      <c r="O281" s="25" t="s">
        <v>92</v>
      </c>
      <c r="P281" s="25" t="s">
        <v>4025</v>
      </c>
      <c r="Q281" s="25" t="s">
        <v>4151</v>
      </c>
      <c r="R281" s="25" t="s">
        <v>4085</v>
      </c>
      <c r="S281" s="25" t="s">
        <v>3867</v>
      </c>
      <c r="T281" s="25" t="s">
        <v>4152</v>
      </c>
      <c r="U281" s="25" t="s">
        <v>2369</v>
      </c>
      <c r="V281" s="27">
        <v>52520041</v>
      </c>
      <c r="W281" s="27">
        <v>52520041</v>
      </c>
      <c r="X281" s="25"/>
      <c r="Y281" s="28"/>
      <c r="Z281" s="25"/>
      <c r="AA281" s="30" t="s">
        <v>443</v>
      </c>
      <c r="AB281" s="25" t="s">
        <v>4688</v>
      </c>
      <c r="AC281" s="37" t="s">
        <v>609</v>
      </c>
      <c r="AD281" s="25">
        <v>0</v>
      </c>
      <c r="AE281" s="25">
        <v>0</v>
      </c>
      <c r="AF281" s="23">
        <v>12</v>
      </c>
      <c r="AG281" s="23">
        <v>24</v>
      </c>
      <c r="AH281" s="23">
        <v>22</v>
      </c>
      <c r="AI281" s="23">
        <v>0</v>
      </c>
      <c r="AJ281" s="23">
        <v>0</v>
      </c>
      <c r="AK281" s="23">
        <v>7</v>
      </c>
      <c r="AL281" s="23">
        <v>1</v>
      </c>
      <c r="AM281" s="23">
        <v>1</v>
      </c>
      <c r="AN281" s="23">
        <v>0</v>
      </c>
      <c r="AO281" s="23">
        <v>1</v>
      </c>
      <c r="AP281" s="25" t="s">
        <v>1801</v>
      </c>
      <c r="AQ281" s="25" t="s">
        <v>1801</v>
      </c>
      <c r="AR281" s="29" t="s">
        <v>1792</v>
      </c>
      <c r="AS281" s="29" t="s">
        <v>1792</v>
      </c>
      <c r="AT281" s="29" t="s">
        <v>1792</v>
      </c>
      <c r="AU281" s="29" t="s">
        <v>1792</v>
      </c>
      <c r="AV281" s="29" t="s">
        <v>1792</v>
      </c>
      <c r="AW281" s="29" t="s">
        <v>1792</v>
      </c>
      <c r="AX281" s="29" t="s">
        <v>1792</v>
      </c>
      <c r="AY281" s="25" t="s">
        <v>1792</v>
      </c>
      <c r="AZ281" s="25" t="s">
        <v>1792</v>
      </c>
      <c r="BA281" s="25" t="s">
        <v>1792</v>
      </c>
      <c r="BB281" s="25" t="s">
        <v>1792</v>
      </c>
      <c r="BC281" s="25" t="s">
        <v>1792</v>
      </c>
      <c r="BD281" s="25" t="s">
        <v>1792</v>
      </c>
      <c r="BE281" s="25" t="s">
        <v>1792</v>
      </c>
      <c r="BF281" s="25" t="s">
        <v>1792</v>
      </c>
      <c r="BG281" s="25" t="s">
        <v>1792</v>
      </c>
      <c r="BH281" s="25" t="s">
        <v>1792</v>
      </c>
      <c r="BI281" s="25" t="s">
        <v>1792</v>
      </c>
      <c r="BJ281" s="25" t="s">
        <v>1801</v>
      </c>
      <c r="BK281" s="25" t="s">
        <v>1792</v>
      </c>
      <c r="BL281" s="25" t="s">
        <v>1792</v>
      </c>
      <c r="BM281" s="25" t="s">
        <v>1792</v>
      </c>
      <c r="BN281" s="25"/>
      <c r="BO281" s="25"/>
      <c r="BP281" s="25"/>
      <c r="BQ281" s="25" t="s">
        <v>2215</v>
      </c>
      <c r="BR281" s="25">
        <v>-0.90344999999999998</v>
      </c>
      <c r="BS281" s="25">
        <v>-89.610910000000004</v>
      </c>
    </row>
    <row r="282" spans="1:71">
      <c r="A282" s="23" t="s">
        <v>82</v>
      </c>
      <c r="B282" s="31">
        <v>1711676286001</v>
      </c>
      <c r="C282" s="25" t="s">
        <v>2370</v>
      </c>
      <c r="D282" s="25" t="s">
        <v>2371</v>
      </c>
      <c r="E282" s="26">
        <v>43160</v>
      </c>
      <c r="F282" s="26">
        <v>41640</v>
      </c>
      <c r="G282" s="25" t="s">
        <v>83</v>
      </c>
      <c r="H282" s="25" t="s">
        <v>93</v>
      </c>
      <c r="I282" s="25" t="s">
        <v>88</v>
      </c>
      <c r="J282" s="25" t="s">
        <v>1790</v>
      </c>
      <c r="K282" s="25" t="s">
        <v>89</v>
      </c>
      <c r="L282" s="25" t="s">
        <v>2372</v>
      </c>
      <c r="M282" s="25" t="s">
        <v>2372</v>
      </c>
      <c r="N282" s="25" t="s">
        <v>92</v>
      </c>
      <c r="O282" s="25" t="s">
        <v>92</v>
      </c>
      <c r="P282" s="25" t="s">
        <v>4025</v>
      </c>
      <c r="Q282" s="25" t="s">
        <v>4153</v>
      </c>
      <c r="R282" s="25" t="s">
        <v>4099</v>
      </c>
      <c r="S282" s="25" t="s">
        <v>3867</v>
      </c>
      <c r="T282" s="25" t="s">
        <v>4154</v>
      </c>
      <c r="U282" s="25" t="s">
        <v>2373</v>
      </c>
      <c r="V282" s="27">
        <v>52520025</v>
      </c>
      <c r="W282" s="27"/>
      <c r="X282" s="25"/>
      <c r="Y282" s="28"/>
      <c r="Z282" s="25"/>
      <c r="AA282" s="30" t="s">
        <v>443</v>
      </c>
      <c r="AB282" s="25" t="s">
        <v>4689</v>
      </c>
      <c r="AC282" s="25" t="s">
        <v>443</v>
      </c>
      <c r="AD282" s="25">
        <v>0</v>
      </c>
      <c r="AE282" s="25">
        <v>0</v>
      </c>
      <c r="AF282" s="23">
        <v>6</v>
      </c>
      <c r="AG282" s="23">
        <v>10</v>
      </c>
      <c r="AH282" s="23">
        <v>8</v>
      </c>
      <c r="AI282" s="23">
        <v>0</v>
      </c>
      <c r="AJ282" s="23">
        <v>0</v>
      </c>
      <c r="AK282" s="23">
        <v>2</v>
      </c>
      <c r="AL282" s="23">
        <v>1</v>
      </c>
      <c r="AM282" s="23">
        <v>1</v>
      </c>
      <c r="AN282" s="23">
        <v>0</v>
      </c>
      <c r="AO282" s="23">
        <v>1</v>
      </c>
      <c r="AP282" s="25" t="s">
        <v>1801</v>
      </c>
      <c r="AQ282" s="25" t="s">
        <v>1801</v>
      </c>
      <c r="AR282" s="29" t="s">
        <v>1792</v>
      </c>
      <c r="AS282" s="29" t="s">
        <v>1792</v>
      </c>
      <c r="AT282" s="29" t="s">
        <v>1792</v>
      </c>
      <c r="AU282" s="29" t="s">
        <v>1792</v>
      </c>
      <c r="AV282" s="29" t="s">
        <v>1792</v>
      </c>
      <c r="AW282" s="29" t="s">
        <v>1792</v>
      </c>
      <c r="AX282" s="29" t="s">
        <v>1792</v>
      </c>
      <c r="AY282" s="25" t="s">
        <v>1801</v>
      </c>
      <c r="AZ282" s="25" t="s">
        <v>1792</v>
      </c>
      <c r="BA282" s="25" t="s">
        <v>1792</v>
      </c>
      <c r="BB282" s="25" t="s">
        <v>1792</v>
      </c>
      <c r="BC282" s="25" t="s">
        <v>1792</v>
      </c>
      <c r="BD282" s="25" t="s">
        <v>1792</v>
      </c>
      <c r="BE282" s="25" t="s">
        <v>1792</v>
      </c>
      <c r="BF282" s="25" t="s">
        <v>1792</v>
      </c>
      <c r="BG282" s="25" t="s">
        <v>1792</v>
      </c>
      <c r="BH282" s="25" t="s">
        <v>1792</v>
      </c>
      <c r="BI282" s="25" t="s">
        <v>1792</v>
      </c>
      <c r="BJ282" s="25" t="s">
        <v>1792</v>
      </c>
      <c r="BK282" s="25" t="s">
        <v>1792</v>
      </c>
      <c r="BL282" s="25" t="s">
        <v>1792</v>
      </c>
      <c r="BM282" s="25" t="s">
        <v>1792</v>
      </c>
      <c r="BN282" s="25"/>
      <c r="BO282" s="25"/>
      <c r="BP282" s="25"/>
      <c r="BQ282" s="25" t="s">
        <v>2215</v>
      </c>
      <c r="BR282" s="25">
        <v>-0.89878000000000002</v>
      </c>
      <c r="BS282" s="25">
        <v>-89.606539999999995</v>
      </c>
    </row>
    <row r="283" spans="1:71">
      <c r="A283" s="23" t="s">
        <v>82</v>
      </c>
      <c r="B283" s="31">
        <v>1307347920001</v>
      </c>
      <c r="C283" s="25" t="s">
        <v>2374</v>
      </c>
      <c r="D283" s="25" t="s">
        <v>623</v>
      </c>
      <c r="E283" s="26">
        <v>39966</v>
      </c>
      <c r="F283" s="26">
        <v>39850</v>
      </c>
      <c r="G283" s="25" t="s">
        <v>83</v>
      </c>
      <c r="H283" s="25" t="s">
        <v>93</v>
      </c>
      <c r="I283" s="25" t="s">
        <v>88</v>
      </c>
      <c r="J283" s="25" t="s">
        <v>1790</v>
      </c>
      <c r="K283" s="25" t="s">
        <v>89</v>
      </c>
      <c r="L283" s="25" t="s">
        <v>624</v>
      </c>
      <c r="M283" s="25" t="s">
        <v>624</v>
      </c>
      <c r="N283" s="25" t="s">
        <v>92</v>
      </c>
      <c r="O283" s="25" t="s">
        <v>92</v>
      </c>
      <c r="P283" s="25" t="s">
        <v>4025</v>
      </c>
      <c r="Q283" s="25" t="s">
        <v>4155</v>
      </c>
      <c r="R283" s="25" t="s">
        <v>4139</v>
      </c>
      <c r="S283" s="25" t="s">
        <v>3867</v>
      </c>
      <c r="T283" s="25" t="s">
        <v>4156</v>
      </c>
      <c r="U283" s="25" t="s">
        <v>2375</v>
      </c>
      <c r="V283" s="27">
        <v>52520730</v>
      </c>
      <c r="W283" s="27"/>
      <c r="X283" s="25"/>
      <c r="Y283" s="28"/>
      <c r="Z283" s="25"/>
      <c r="AA283" s="25" t="s">
        <v>625</v>
      </c>
      <c r="AB283" s="25" t="s">
        <v>625</v>
      </c>
      <c r="AC283" s="25" t="s">
        <v>443</v>
      </c>
      <c r="AD283" s="25">
        <v>0</v>
      </c>
      <c r="AE283" s="25">
        <v>0</v>
      </c>
      <c r="AF283" s="23">
        <v>10</v>
      </c>
      <c r="AG283" s="23">
        <v>28</v>
      </c>
      <c r="AH283" s="23">
        <v>24</v>
      </c>
      <c r="AI283" s="23">
        <v>0</v>
      </c>
      <c r="AJ283" s="23">
        <v>0</v>
      </c>
      <c r="AK283" s="23">
        <v>3</v>
      </c>
      <c r="AL283" s="23">
        <v>1</v>
      </c>
      <c r="AM283" s="23">
        <v>2</v>
      </c>
      <c r="AN283" s="23">
        <v>0</v>
      </c>
      <c r="AO283" s="23">
        <v>1</v>
      </c>
      <c r="AP283" s="25" t="s">
        <v>1801</v>
      </c>
      <c r="AQ283" s="25" t="s">
        <v>1801</v>
      </c>
      <c r="AR283" s="29" t="s">
        <v>1792</v>
      </c>
      <c r="AS283" s="29" t="s">
        <v>1792</v>
      </c>
      <c r="AT283" s="29" t="s">
        <v>1792</v>
      </c>
      <c r="AU283" s="29" t="s">
        <v>1792</v>
      </c>
      <c r="AV283" s="29" t="s">
        <v>1792</v>
      </c>
      <c r="AW283" s="29" t="s">
        <v>1792</v>
      </c>
      <c r="AX283" s="29" t="s">
        <v>1792</v>
      </c>
      <c r="AY283" s="25" t="s">
        <v>1792</v>
      </c>
      <c r="AZ283" s="25" t="s">
        <v>1792</v>
      </c>
      <c r="BA283" s="25" t="s">
        <v>1792</v>
      </c>
      <c r="BB283" s="25" t="s">
        <v>1792</v>
      </c>
      <c r="BC283" s="25" t="s">
        <v>1792</v>
      </c>
      <c r="BD283" s="25" t="s">
        <v>1792</v>
      </c>
      <c r="BE283" s="25" t="s">
        <v>1792</v>
      </c>
      <c r="BF283" s="25" t="s">
        <v>1792</v>
      </c>
      <c r="BG283" s="25" t="s">
        <v>1792</v>
      </c>
      <c r="BH283" s="25" t="s">
        <v>1792</v>
      </c>
      <c r="BI283" s="25" t="s">
        <v>1792</v>
      </c>
      <c r="BJ283" s="25" t="s">
        <v>1792</v>
      </c>
      <c r="BK283" s="25" t="s">
        <v>1792</v>
      </c>
      <c r="BL283" s="25" t="s">
        <v>1792</v>
      </c>
      <c r="BM283" s="25" t="s">
        <v>1792</v>
      </c>
      <c r="BN283" s="25"/>
      <c r="BO283" s="25"/>
      <c r="BP283" s="25"/>
      <c r="BQ283" s="25" t="s">
        <v>2215</v>
      </c>
      <c r="BR283" s="25"/>
      <c r="BS283" s="25"/>
    </row>
    <row r="284" spans="1:71">
      <c r="A284" s="23" t="s">
        <v>82</v>
      </c>
      <c r="B284" s="31">
        <v>2000026258001</v>
      </c>
      <c r="C284" s="25" t="s">
        <v>644</v>
      </c>
      <c r="D284" s="25" t="s">
        <v>2376</v>
      </c>
      <c r="E284" s="26">
        <v>41892</v>
      </c>
      <c r="F284" s="26">
        <v>41640</v>
      </c>
      <c r="G284" s="25" t="s">
        <v>83</v>
      </c>
      <c r="H284" s="25" t="s">
        <v>93</v>
      </c>
      <c r="I284" s="25" t="s">
        <v>88</v>
      </c>
      <c r="J284" s="25" t="s">
        <v>204</v>
      </c>
      <c r="K284" s="25" t="s">
        <v>89</v>
      </c>
      <c r="L284" s="25" t="s">
        <v>2377</v>
      </c>
      <c r="M284" s="25" t="s">
        <v>2377</v>
      </c>
      <c r="N284" s="25" t="s">
        <v>92</v>
      </c>
      <c r="O284" s="25" t="s">
        <v>92</v>
      </c>
      <c r="P284" s="25" t="s">
        <v>4025</v>
      </c>
      <c r="Q284" s="25" t="s">
        <v>4146</v>
      </c>
      <c r="R284" s="25" t="s">
        <v>4046</v>
      </c>
      <c r="S284" s="25" t="s">
        <v>3867</v>
      </c>
      <c r="T284" s="25" t="s">
        <v>4157</v>
      </c>
      <c r="U284" s="25" t="s">
        <v>2378</v>
      </c>
      <c r="V284" s="27">
        <v>52520029</v>
      </c>
      <c r="W284" s="27"/>
      <c r="X284" s="25"/>
      <c r="Y284" s="28"/>
      <c r="Z284" s="25"/>
      <c r="AA284" s="30" t="s">
        <v>443</v>
      </c>
      <c r="AB284" s="25" t="s">
        <v>4690</v>
      </c>
      <c r="AC284" s="25" t="s">
        <v>443</v>
      </c>
      <c r="AD284" s="25">
        <v>0</v>
      </c>
      <c r="AE284" s="25">
        <v>0</v>
      </c>
      <c r="AF284" s="23">
        <v>10</v>
      </c>
      <c r="AG284" s="23">
        <v>25</v>
      </c>
      <c r="AH284" s="23">
        <v>15</v>
      </c>
      <c r="AI284" s="23">
        <v>0</v>
      </c>
      <c r="AJ284" s="23">
        <v>0</v>
      </c>
      <c r="AK284" s="23">
        <v>3</v>
      </c>
      <c r="AL284" s="23">
        <v>1</v>
      </c>
      <c r="AM284" s="23">
        <v>2</v>
      </c>
      <c r="AN284" s="23">
        <v>0</v>
      </c>
      <c r="AO284" s="23">
        <v>1</v>
      </c>
      <c r="AP284" s="25" t="s">
        <v>1801</v>
      </c>
      <c r="AQ284" s="25" t="s">
        <v>1801</v>
      </c>
      <c r="AR284" s="29" t="s">
        <v>1792</v>
      </c>
      <c r="AS284" s="29" t="s">
        <v>1792</v>
      </c>
      <c r="AT284" s="29" t="s">
        <v>1792</v>
      </c>
      <c r="AU284" s="29" t="s">
        <v>1792</v>
      </c>
      <c r="AV284" s="29" t="s">
        <v>1792</v>
      </c>
      <c r="AW284" s="29" t="s">
        <v>1792</v>
      </c>
      <c r="AX284" s="29" t="s">
        <v>1792</v>
      </c>
      <c r="AY284" s="25" t="s">
        <v>1792</v>
      </c>
      <c r="AZ284" s="25" t="s">
        <v>1792</v>
      </c>
      <c r="BA284" s="25" t="s">
        <v>1792</v>
      </c>
      <c r="BB284" s="25" t="s">
        <v>1792</v>
      </c>
      <c r="BC284" s="25" t="s">
        <v>1801</v>
      </c>
      <c r="BD284" s="25" t="s">
        <v>1792</v>
      </c>
      <c r="BE284" s="25" t="s">
        <v>1792</v>
      </c>
      <c r="BF284" s="25" t="s">
        <v>1792</v>
      </c>
      <c r="BG284" s="25" t="s">
        <v>1792</v>
      </c>
      <c r="BH284" s="25" t="s">
        <v>1792</v>
      </c>
      <c r="BI284" s="25" t="s">
        <v>1792</v>
      </c>
      <c r="BJ284" s="25" t="s">
        <v>1792</v>
      </c>
      <c r="BK284" s="25" t="s">
        <v>1792</v>
      </c>
      <c r="BL284" s="25" t="s">
        <v>1792</v>
      </c>
      <c r="BM284" s="25" t="s">
        <v>1792</v>
      </c>
      <c r="BN284" s="25"/>
      <c r="BO284" s="25"/>
      <c r="BP284" s="25"/>
      <c r="BQ284" s="25" t="s">
        <v>2215</v>
      </c>
      <c r="BR284" s="25">
        <v>-0.90066999999999997</v>
      </c>
      <c r="BS284" s="25">
        <v>-89.609979999999993</v>
      </c>
    </row>
    <row r="285" spans="1:71">
      <c r="A285" s="23" t="s">
        <v>82</v>
      </c>
      <c r="B285" s="31">
        <v>2000028668001</v>
      </c>
      <c r="C285" s="25" t="s">
        <v>669</v>
      </c>
      <c r="D285" s="25" t="s">
        <v>2379</v>
      </c>
      <c r="E285" s="26">
        <v>42505</v>
      </c>
      <c r="F285" s="26">
        <v>41289</v>
      </c>
      <c r="G285" s="25" t="s">
        <v>83</v>
      </c>
      <c r="H285" s="25" t="s">
        <v>93</v>
      </c>
      <c r="I285" s="25" t="s">
        <v>88</v>
      </c>
      <c r="J285" s="25" t="s">
        <v>204</v>
      </c>
      <c r="K285" s="25" t="s">
        <v>89</v>
      </c>
      <c r="L285" s="25" t="s">
        <v>670</v>
      </c>
      <c r="M285" s="25" t="s">
        <v>670</v>
      </c>
      <c r="N285" s="25" t="s">
        <v>92</v>
      </c>
      <c r="O285" s="25" t="s">
        <v>92</v>
      </c>
      <c r="P285" s="25" t="s">
        <v>4025</v>
      </c>
      <c r="Q285" s="25" t="s">
        <v>4120</v>
      </c>
      <c r="R285" s="25" t="s">
        <v>2198</v>
      </c>
      <c r="S285" s="25" t="s">
        <v>3867</v>
      </c>
      <c r="T285" s="25" t="s">
        <v>4121</v>
      </c>
      <c r="U285" s="25" t="s">
        <v>671</v>
      </c>
      <c r="V285" s="27">
        <v>52520815</v>
      </c>
      <c r="W285" s="39"/>
      <c r="X285" s="23"/>
      <c r="Y285" s="33">
        <v>969747855</v>
      </c>
      <c r="Z285" s="33">
        <v>982792388</v>
      </c>
      <c r="AA285" s="25" t="s">
        <v>672</v>
      </c>
      <c r="AB285" s="25" t="s">
        <v>443</v>
      </c>
      <c r="AC285" s="37" t="s">
        <v>2380</v>
      </c>
      <c r="AD285" s="25">
        <v>0</v>
      </c>
      <c r="AE285" s="25">
        <v>0</v>
      </c>
      <c r="AF285" s="23">
        <v>5</v>
      </c>
      <c r="AG285" s="23">
        <v>8</v>
      </c>
      <c r="AH285" s="23">
        <v>8</v>
      </c>
      <c r="AI285" s="23">
        <v>0</v>
      </c>
      <c r="AJ285" s="23">
        <v>0</v>
      </c>
      <c r="AK285" s="23">
        <v>2</v>
      </c>
      <c r="AL285" s="23">
        <v>1</v>
      </c>
      <c r="AM285" s="23">
        <v>1</v>
      </c>
      <c r="AN285" s="23">
        <v>0</v>
      </c>
      <c r="AO285" s="23">
        <v>1</v>
      </c>
      <c r="AP285" s="25" t="s">
        <v>1792</v>
      </c>
      <c r="AQ285" s="25" t="s">
        <v>1801</v>
      </c>
      <c r="AR285" s="29" t="s">
        <v>1792</v>
      </c>
      <c r="AS285" s="29" t="s">
        <v>1792</v>
      </c>
      <c r="AT285" s="29" t="s">
        <v>1792</v>
      </c>
      <c r="AU285" s="29" t="s">
        <v>1792</v>
      </c>
      <c r="AV285" s="29" t="s">
        <v>1792</v>
      </c>
      <c r="AW285" s="29" t="s">
        <v>1792</v>
      </c>
      <c r="AX285" s="29" t="s">
        <v>1792</v>
      </c>
      <c r="AY285" s="25" t="s">
        <v>1792</v>
      </c>
      <c r="AZ285" s="25" t="s">
        <v>1792</v>
      </c>
      <c r="BA285" s="25" t="s">
        <v>1792</v>
      </c>
      <c r="BB285" s="25" t="s">
        <v>1792</v>
      </c>
      <c r="BC285" s="25" t="s">
        <v>1792</v>
      </c>
      <c r="BD285" s="25" t="s">
        <v>1792</v>
      </c>
      <c r="BE285" s="25" t="s">
        <v>1792</v>
      </c>
      <c r="BF285" s="25" t="s">
        <v>1792</v>
      </c>
      <c r="BG285" s="25" t="s">
        <v>1792</v>
      </c>
      <c r="BH285" s="25" t="s">
        <v>1792</v>
      </c>
      <c r="BI285" s="25" t="s">
        <v>1792</v>
      </c>
      <c r="BJ285" s="25" t="s">
        <v>1792</v>
      </c>
      <c r="BK285" s="25" t="s">
        <v>1792</v>
      </c>
      <c r="BL285" s="25" t="s">
        <v>1792</v>
      </c>
      <c r="BM285" s="25" t="s">
        <v>1792</v>
      </c>
      <c r="BN285" s="23">
        <v>20</v>
      </c>
      <c r="BO285" s="23">
        <v>25</v>
      </c>
      <c r="BP285" s="25" t="s">
        <v>1802</v>
      </c>
      <c r="BQ285" s="25">
        <v>22.5</v>
      </c>
      <c r="BR285" s="25">
        <v>-0.90349000000000002</v>
      </c>
      <c r="BS285" s="25">
        <v>-89.614689999999996</v>
      </c>
    </row>
    <row r="286" spans="1:71">
      <c r="A286" s="23" t="s">
        <v>82</v>
      </c>
      <c r="B286" s="31">
        <v>1301798771001</v>
      </c>
      <c r="C286" s="25" t="s">
        <v>673</v>
      </c>
      <c r="D286" s="25" t="s">
        <v>2381</v>
      </c>
      <c r="E286" s="26">
        <v>41398</v>
      </c>
      <c r="F286" s="26">
        <v>40544</v>
      </c>
      <c r="G286" s="25" t="s">
        <v>83</v>
      </c>
      <c r="H286" s="25" t="s">
        <v>93</v>
      </c>
      <c r="I286" s="25" t="s">
        <v>88</v>
      </c>
      <c r="J286" s="25" t="s">
        <v>1790</v>
      </c>
      <c r="K286" s="25" t="s">
        <v>89</v>
      </c>
      <c r="L286" s="25" t="s">
        <v>674</v>
      </c>
      <c r="M286" s="25" t="s">
        <v>674</v>
      </c>
      <c r="N286" s="25" t="s">
        <v>92</v>
      </c>
      <c r="O286" s="25" t="s">
        <v>92</v>
      </c>
      <c r="P286" s="25" t="s">
        <v>4025</v>
      </c>
      <c r="Q286" s="25" t="s">
        <v>4158</v>
      </c>
      <c r="R286" s="25" t="s">
        <v>4053</v>
      </c>
      <c r="S286" s="25" t="s">
        <v>3875</v>
      </c>
      <c r="T286" s="25" t="s">
        <v>4159</v>
      </c>
      <c r="U286" s="25" t="s">
        <v>2382</v>
      </c>
      <c r="V286" s="27">
        <v>52520383</v>
      </c>
      <c r="W286" s="27"/>
      <c r="X286" s="25"/>
      <c r="Y286" s="28"/>
      <c r="Z286" s="25"/>
      <c r="AA286" s="30" t="s">
        <v>443</v>
      </c>
      <c r="AB286" s="25" t="s">
        <v>4691</v>
      </c>
      <c r="AC286" s="25" t="s">
        <v>443</v>
      </c>
      <c r="AD286" s="25">
        <v>0</v>
      </c>
      <c r="AE286" s="25">
        <v>0</v>
      </c>
      <c r="AF286" s="23">
        <v>7</v>
      </c>
      <c r="AG286" s="23">
        <v>16</v>
      </c>
      <c r="AH286" s="23">
        <v>16</v>
      </c>
      <c r="AI286" s="23">
        <v>0</v>
      </c>
      <c r="AJ286" s="23">
        <v>0</v>
      </c>
      <c r="AK286" s="23">
        <v>2</v>
      </c>
      <c r="AL286" s="23">
        <v>1</v>
      </c>
      <c r="AM286" s="23">
        <v>1</v>
      </c>
      <c r="AN286" s="23">
        <v>0</v>
      </c>
      <c r="AO286" s="23">
        <v>1</v>
      </c>
      <c r="AP286" s="25" t="s">
        <v>1801</v>
      </c>
      <c r="AQ286" s="25" t="s">
        <v>1801</v>
      </c>
      <c r="AR286" s="29" t="s">
        <v>1792</v>
      </c>
      <c r="AS286" s="29" t="s">
        <v>1792</v>
      </c>
      <c r="AT286" s="29" t="s">
        <v>1792</v>
      </c>
      <c r="AU286" s="29" t="s">
        <v>1792</v>
      </c>
      <c r="AV286" s="29" t="s">
        <v>1792</v>
      </c>
      <c r="AW286" s="29" t="s">
        <v>1792</v>
      </c>
      <c r="AX286" s="29" t="s">
        <v>1792</v>
      </c>
      <c r="AY286" s="25" t="s">
        <v>1792</v>
      </c>
      <c r="AZ286" s="25" t="s">
        <v>1792</v>
      </c>
      <c r="BA286" s="25" t="s">
        <v>1792</v>
      </c>
      <c r="BB286" s="25" t="s">
        <v>1792</v>
      </c>
      <c r="BC286" s="25" t="s">
        <v>1792</v>
      </c>
      <c r="BD286" s="25" t="s">
        <v>1792</v>
      </c>
      <c r="BE286" s="25" t="s">
        <v>1792</v>
      </c>
      <c r="BF286" s="25" t="s">
        <v>1792</v>
      </c>
      <c r="BG286" s="25" t="s">
        <v>1792</v>
      </c>
      <c r="BH286" s="25" t="s">
        <v>1792</v>
      </c>
      <c r="BI286" s="25" t="s">
        <v>1792</v>
      </c>
      <c r="BJ286" s="25" t="s">
        <v>1792</v>
      </c>
      <c r="BK286" s="25" t="s">
        <v>1792</v>
      </c>
      <c r="BL286" s="25" t="s">
        <v>1792</v>
      </c>
      <c r="BM286" s="25" t="s">
        <v>1792</v>
      </c>
      <c r="BN286" s="25"/>
      <c r="BO286" s="25"/>
      <c r="BP286" s="25"/>
      <c r="BQ286" s="25" t="s">
        <v>2215</v>
      </c>
      <c r="BR286" s="25">
        <v>-0.89915</v>
      </c>
      <c r="BS286" s="25">
        <v>-89.608729999999994</v>
      </c>
    </row>
    <row r="287" spans="1:71">
      <c r="A287" s="23" t="s">
        <v>82</v>
      </c>
      <c r="B287" s="31">
        <v>906118765001</v>
      </c>
      <c r="C287" s="25" t="s">
        <v>678</v>
      </c>
      <c r="D287" s="25" t="s">
        <v>2383</v>
      </c>
      <c r="E287" s="26">
        <v>40088</v>
      </c>
      <c r="F287" s="26">
        <v>40909</v>
      </c>
      <c r="G287" s="25" t="s">
        <v>83</v>
      </c>
      <c r="H287" s="25" t="s">
        <v>93</v>
      </c>
      <c r="I287" s="25" t="s">
        <v>88</v>
      </c>
      <c r="J287" s="25" t="s">
        <v>1790</v>
      </c>
      <c r="K287" s="25" t="s">
        <v>89</v>
      </c>
      <c r="L287" s="25" t="s">
        <v>679</v>
      </c>
      <c r="M287" s="25" t="s">
        <v>679</v>
      </c>
      <c r="N287" s="25" t="s">
        <v>92</v>
      </c>
      <c r="O287" s="25" t="s">
        <v>92</v>
      </c>
      <c r="P287" s="25" t="s">
        <v>4025</v>
      </c>
      <c r="Q287" s="25" t="s">
        <v>4160</v>
      </c>
      <c r="R287" s="25" t="s">
        <v>4161</v>
      </c>
      <c r="S287" s="25" t="s">
        <v>3867</v>
      </c>
      <c r="T287" s="25" t="s">
        <v>4162</v>
      </c>
      <c r="U287" s="25" t="s">
        <v>680</v>
      </c>
      <c r="V287" s="27">
        <v>52520386</v>
      </c>
      <c r="W287" s="27"/>
      <c r="X287" s="25"/>
      <c r="Y287" s="28"/>
      <c r="Z287" s="25"/>
      <c r="AA287" s="25" t="s">
        <v>2384</v>
      </c>
      <c r="AB287" s="25" t="s">
        <v>4692</v>
      </c>
      <c r="AC287" s="25" t="s">
        <v>443</v>
      </c>
      <c r="AD287" s="25">
        <v>0</v>
      </c>
      <c r="AE287" s="25">
        <v>0</v>
      </c>
      <c r="AF287" s="23">
        <v>5</v>
      </c>
      <c r="AG287" s="23">
        <v>6</v>
      </c>
      <c r="AH287" s="23">
        <v>6</v>
      </c>
      <c r="AI287" s="23">
        <v>0</v>
      </c>
      <c r="AJ287" s="23">
        <v>0</v>
      </c>
      <c r="AK287" s="23">
        <v>2</v>
      </c>
      <c r="AL287" s="23">
        <v>1</v>
      </c>
      <c r="AM287" s="23">
        <v>1</v>
      </c>
      <c r="AN287" s="23">
        <v>0</v>
      </c>
      <c r="AO287" s="23">
        <v>1</v>
      </c>
      <c r="AP287" s="25" t="s">
        <v>1792</v>
      </c>
      <c r="AQ287" s="25" t="s">
        <v>1801</v>
      </c>
      <c r="AR287" s="29" t="s">
        <v>1792</v>
      </c>
      <c r="AS287" s="29" t="s">
        <v>1792</v>
      </c>
      <c r="AT287" s="29" t="s">
        <v>1792</v>
      </c>
      <c r="AU287" s="29" t="s">
        <v>1792</v>
      </c>
      <c r="AV287" s="29" t="s">
        <v>1792</v>
      </c>
      <c r="AW287" s="29" t="s">
        <v>1792</v>
      </c>
      <c r="AX287" s="29" t="s">
        <v>1801</v>
      </c>
      <c r="AY287" s="25" t="s">
        <v>1792</v>
      </c>
      <c r="AZ287" s="25" t="s">
        <v>1792</v>
      </c>
      <c r="BA287" s="25" t="s">
        <v>1792</v>
      </c>
      <c r="BB287" s="25" t="s">
        <v>1792</v>
      </c>
      <c r="BC287" s="25" t="s">
        <v>1792</v>
      </c>
      <c r="BD287" s="25" t="s">
        <v>1792</v>
      </c>
      <c r="BE287" s="25" t="s">
        <v>1792</v>
      </c>
      <c r="BF287" s="25" t="s">
        <v>1792</v>
      </c>
      <c r="BG287" s="25" t="s">
        <v>1792</v>
      </c>
      <c r="BH287" s="25" t="s">
        <v>1792</v>
      </c>
      <c r="BI287" s="25" t="s">
        <v>1792</v>
      </c>
      <c r="BJ287" s="25" t="s">
        <v>1792</v>
      </c>
      <c r="BK287" s="25" t="s">
        <v>1792</v>
      </c>
      <c r="BL287" s="25" t="s">
        <v>1792</v>
      </c>
      <c r="BM287" s="25" t="s">
        <v>1792</v>
      </c>
      <c r="BN287" s="25">
        <v>40</v>
      </c>
      <c r="BO287" s="25">
        <v>50</v>
      </c>
      <c r="BP287" s="25" t="s">
        <v>1825</v>
      </c>
      <c r="BQ287" s="25">
        <f t="shared" ref="BQ287:BQ289" si="0">(BN287+BO287)/2</f>
        <v>45</v>
      </c>
      <c r="BR287" s="25">
        <v>-0.90829000000000004</v>
      </c>
      <c r="BS287" s="25">
        <v>-89.611170000000001</v>
      </c>
    </row>
    <row r="288" spans="1:71">
      <c r="A288" s="23" t="s">
        <v>82</v>
      </c>
      <c r="B288" s="31">
        <v>2000010849001</v>
      </c>
      <c r="C288" s="25" t="s">
        <v>684</v>
      </c>
      <c r="D288" s="25" t="s">
        <v>2385</v>
      </c>
      <c r="E288" s="26">
        <v>38111</v>
      </c>
      <c r="F288" s="26">
        <v>33604</v>
      </c>
      <c r="G288" s="25" t="s">
        <v>83</v>
      </c>
      <c r="H288" s="25" t="s">
        <v>93</v>
      </c>
      <c r="I288" s="25" t="s">
        <v>88</v>
      </c>
      <c r="J288" s="25" t="s">
        <v>1790</v>
      </c>
      <c r="K288" s="25" t="s">
        <v>89</v>
      </c>
      <c r="L288" s="25" t="s">
        <v>685</v>
      </c>
      <c r="M288" s="25" t="s">
        <v>685</v>
      </c>
      <c r="N288" s="25" t="s">
        <v>92</v>
      </c>
      <c r="O288" s="25" t="s">
        <v>92</v>
      </c>
      <c r="P288" s="25" t="s">
        <v>4025</v>
      </c>
      <c r="Q288" s="25" t="s">
        <v>120</v>
      </c>
      <c r="R288" s="25" t="s">
        <v>4163</v>
      </c>
      <c r="S288" s="25" t="s">
        <v>3867</v>
      </c>
      <c r="T288" s="25" t="s">
        <v>4164</v>
      </c>
      <c r="U288" s="25" t="s">
        <v>2386</v>
      </c>
      <c r="V288" s="27">
        <v>52520304</v>
      </c>
      <c r="W288" s="27">
        <v>52520304</v>
      </c>
      <c r="X288" s="25"/>
      <c r="Y288" s="28"/>
      <c r="Z288" s="25"/>
      <c r="AA288" s="30" t="s">
        <v>443</v>
      </c>
      <c r="AB288" s="25" t="s">
        <v>4693</v>
      </c>
      <c r="AC288" s="25" t="s">
        <v>443</v>
      </c>
      <c r="AD288" s="25">
        <v>0</v>
      </c>
      <c r="AE288" s="25">
        <v>0</v>
      </c>
      <c r="AF288" s="23">
        <v>15</v>
      </c>
      <c r="AG288" s="23">
        <v>25</v>
      </c>
      <c r="AH288" s="23">
        <v>22</v>
      </c>
      <c r="AI288" s="23">
        <v>0</v>
      </c>
      <c r="AJ288" s="23">
        <v>0</v>
      </c>
      <c r="AK288" s="23">
        <v>3</v>
      </c>
      <c r="AL288" s="23">
        <v>1</v>
      </c>
      <c r="AM288" s="25"/>
      <c r="AN288" s="23">
        <v>0</v>
      </c>
      <c r="AO288" s="23">
        <v>1</v>
      </c>
      <c r="AP288" s="25" t="s">
        <v>1801</v>
      </c>
      <c r="AQ288" s="25" t="s">
        <v>1801</v>
      </c>
      <c r="AR288" s="29" t="s">
        <v>1792</v>
      </c>
      <c r="AS288" s="29" t="s">
        <v>1792</v>
      </c>
      <c r="AT288" s="29" t="s">
        <v>1792</v>
      </c>
      <c r="AU288" s="29" t="s">
        <v>1792</v>
      </c>
      <c r="AV288" s="29" t="s">
        <v>1792</v>
      </c>
      <c r="AW288" s="29" t="s">
        <v>1792</v>
      </c>
      <c r="AX288" s="29" t="s">
        <v>1792</v>
      </c>
      <c r="AY288" s="25" t="s">
        <v>1792</v>
      </c>
      <c r="AZ288" s="25" t="s">
        <v>1792</v>
      </c>
      <c r="BA288" s="25" t="s">
        <v>1792</v>
      </c>
      <c r="BB288" s="25" t="s">
        <v>1792</v>
      </c>
      <c r="BC288" s="25" t="s">
        <v>1792</v>
      </c>
      <c r="BD288" s="25" t="s">
        <v>1792</v>
      </c>
      <c r="BE288" s="25" t="s">
        <v>1792</v>
      </c>
      <c r="BF288" s="25" t="s">
        <v>1792</v>
      </c>
      <c r="BG288" s="25" t="s">
        <v>1792</v>
      </c>
      <c r="BH288" s="25" t="s">
        <v>1792</v>
      </c>
      <c r="BI288" s="25" t="s">
        <v>1792</v>
      </c>
      <c r="BJ288" s="25" t="s">
        <v>1792</v>
      </c>
      <c r="BK288" s="25" t="s">
        <v>1792</v>
      </c>
      <c r="BL288" s="25" t="s">
        <v>1792</v>
      </c>
      <c r="BM288" s="25" t="s">
        <v>1792</v>
      </c>
      <c r="BN288" s="25"/>
      <c r="BO288" s="25"/>
      <c r="BP288" s="25"/>
      <c r="BQ288" s="25">
        <f t="shared" si="0"/>
        <v>0</v>
      </c>
      <c r="BR288" s="25">
        <v>-0.90176000000000001</v>
      </c>
      <c r="BS288" s="25">
        <v>-89.611670000000004</v>
      </c>
    </row>
    <row r="289" spans="1:71">
      <c r="A289" s="23" t="s">
        <v>82</v>
      </c>
      <c r="B289" s="31">
        <v>1705996807001</v>
      </c>
      <c r="C289" s="25" t="s">
        <v>2387</v>
      </c>
      <c r="D289" s="25" t="s">
        <v>2388</v>
      </c>
      <c r="E289" s="26">
        <v>32509</v>
      </c>
      <c r="F289" s="26">
        <v>38453</v>
      </c>
      <c r="G289" s="25" t="s">
        <v>83</v>
      </c>
      <c r="H289" s="25" t="s">
        <v>93</v>
      </c>
      <c r="I289" s="25" t="s">
        <v>88</v>
      </c>
      <c r="J289" s="25" t="s">
        <v>1790</v>
      </c>
      <c r="K289" s="25" t="s">
        <v>89</v>
      </c>
      <c r="L289" s="25" t="s">
        <v>2389</v>
      </c>
      <c r="M289" s="25" t="s">
        <v>2389</v>
      </c>
      <c r="N289" s="25" t="s">
        <v>92</v>
      </c>
      <c r="O289" s="25" t="s">
        <v>92</v>
      </c>
      <c r="P289" s="25" t="s">
        <v>4025</v>
      </c>
      <c r="Q289" s="25" t="s">
        <v>4043</v>
      </c>
      <c r="R289" s="25" t="s">
        <v>4165</v>
      </c>
      <c r="S289" s="25" t="s">
        <v>3867</v>
      </c>
      <c r="T289" s="25" t="s">
        <v>4166</v>
      </c>
      <c r="U289" s="25" t="s">
        <v>2390</v>
      </c>
      <c r="V289" s="27">
        <v>52520244</v>
      </c>
      <c r="W289" s="27">
        <v>52520244</v>
      </c>
      <c r="X289" s="25"/>
      <c r="Y289" s="28"/>
      <c r="Z289" s="25"/>
      <c r="AA289" s="30" t="s">
        <v>443</v>
      </c>
      <c r="AB289" s="25" t="s">
        <v>4694</v>
      </c>
      <c r="AC289" s="37" t="s">
        <v>2391</v>
      </c>
      <c r="AD289" s="25">
        <v>0</v>
      </c>
      <c r="AE289" s="25">
        <v>0</v>
      </c>
      <c r="AF289" s="23">
        <v>7</v>
      </c>
      <c r="AG289" s="23">
        <v>17</v>
      </c>
      <c r="AH289" s="23">
        <v>11</v>
      </c>
      <c r="AI289" s="23">
        <v>0</v>
      </c>
      <c r="AJ289" s="23">
        <v>0</v>
      </c>
      <c r="AK289" s="23">
        <v>2</v>
      </c>
      <c r="AL289" s="23">
        <v>1</v>
      </c>
      <c r="AM289" s="23">
        <v>1</v>
      </c>
      <c r="AN289" s="23">
        <v>0</v>
      </c>
      <c r="AO289" s="23">
        <v>1</v>
      </c>
      <c r="AP289" s="25" t="s">
        <v>1801</v>
      </c>
      <c r="AQ289" s="25" t="s">
        <v>1801</v>
      </c>
      <c r="AR289" s="29" t="s">
        <v>1792</v>
      </c>
      <c r="AS289" s="29" t="s">
        <v>1792</v>
      </c>
      <c r="AT289" s="29" t="s">
        <v>1792</v>
      </c>
      <c r="AU289" s="29" t="s">
        <v>1792</v>
      </c>
      <c r="AV289" s="29" t="s">
        <v>1792</v>
      </c>
      <c r="AW289" s="29" t="s">
        <v>1792</v>
      </c>
      <c r="AX289" s="29" t="s">
        <v>1792</v>
      </c>
      <c r="AY289" s="25" t="s">
        <v>1792</v>
      </c>
      <c r="AZ289" s="25" t="s">
        <v>1792</v>
      </c>
      <c r="BA289" s="25" t="s">
        <v>1792</v>
      </c>
      <c r="BB289" s="25" t="s">
        <v>1792</v>
      </c>
      <c r="BC289" s="25" t="s">
        <v>1801</v>
      </c>
      <c r="BD289" s="25" t="s">
        <v>1792</v>
      </c>
      <c r="BE289" s="25" t="s">
        <v>1792</v>
      </c>
      <c r="BF289" s="25" t="s">
        <v>1792</v>
      </c>
      <c r="BG289" s="25" t="s">
        <v>1792</v>
      </c>
      <c r="BH289" s="25" t="s">
        <v>1792</v>
      </c>
      <c r="BI289" s="25" t="s">
        <v>1792</v>
      </c>
      <c r="BJ289" s="25" t="s">
        <v>1792</v>
      </c>
      <c r="BK289" s="25" t="s">
        <v>1792</v>
      </c>
      <c r="BL289" s="25" t="s">
        <v>1792</v>
      </c>
      <c r="BM289" s="25" t="s">
        <v>1792</v>
      </c>
      <c r="BN289" s="25"/>
      <c r="BO289" s="25"/>
      <c r="BP289" s="25"/>
      <c r="BQ289" s="25">
        <f t="shared" si="0"/>
        <v>0</v>
      </c>
      <c r="BR289" s="25">
        <v>-0.90571000000000002</v>
      </c>
      <c r="BS289" s="25">
        <v>-89.606290000000001</v>
      </c>
    </row>
    <row r="290" spans="1:71">
      <c r="A290" s="23" t="s">
        <v>82</v>
      </c>
      <c r="B290" s="31">
        <v>1711134328001</v>
      </c>
      <c r="C290" s="25" t="s">
        <v>728</v>
      </c>
      <c r="D290" s="25" t="s">
        <v>2392</v>
      </c>
      <c r="E290" s="26">
        <v>42504</v>
      </c>
      <c r="F290" s="26">
        <v>36502</v>
      </c>
      <c r="G290" s="25" t="s">
        <v>83</v>
      </c>
      <c r="H290" s="25" t="s">
        <v>93</v>
      </c>
      <c r="I290" s="25" t="s">
        <v>88</v>
      </c>
      <c r="J290" s="25" t="s">
        <v>1790</v>
      </c>
      <c r="K290" s="25" t="s">
        <v>89</v>
      </c>
      <c r="L290" s="25" t="s">
        <v>2393</v>
      </c>
      <c r="M290" s="25" t="s">
        <v>2393</v>
      </c>
      <c r="N290" s="25" t="s">
        <v>92</v>
      </c>
      <c r="O290" s="25" t="s">
        <v>92</v>
      </c>
      <c r="P290" s="25" t="s">
        <v>4025</v>
      </c>
      <c r="Q290" s="25" t="s">
        <v>95</v>
      </c>
      <c r="R290" s="25" t="s">
        <v>4167</v>
      </c>
      <c r="S290" s="25" t="s">
        <v>3867</v>
      </c>
      <c r="T290" s="25" t="s">
        <v>4168</v>
      </c>
      <c r="U290" s="25" t="s">
        <v>2394</v>
      </c>
      <c r="V290" s="27">
        <v>52520465</v>
      </c>
      <c r="W290" s="39"/>
      <c r="X290" s="25"/>
      <c r="Y290" s="33" t="s">
        <v>2395</v>
      </c>
      <c r="Z290" s="25"/>
      <c r="AA290" s="25" t="s">
        <v>729</v>
      </c>
      <c r="AB290" s="25" t="s">
        <v>729</v>
      </c>
      <c r="AC290" s="25" t="s">
        <v>443</v>
      </c>
      <c r="AD290" s="25">
        <v>0</v>
      </c>
      <c r="AE290" s="25">
        <v>0</v>
      </c>
      <c r="AF290" s="23">
        <v>6</v>
      </c>
      <c r="AG290" s="23">
        <v>12</v>
      </c>
      <c r="AH290" s="23">
        <v>9</v>
      </c>
      <c r="AI290" s="23">
        <v>0</v>
      </c>
      <c r="AJ290" s="23">
        <v>0</v>
      </c>
      <c r="AK290" s="23">
        <v>2</v>
      </c>
      <c r="AL290" s="23">
        <v>1</v>
      </c>
      <c r="AM290" s="23">
        <v>1</v>
      </c>
      <c r="AN290" s="23">
        <v>0</v>
      </c>
      <c r="AO290" s="23">
        <v>1</v>
      </c>
      <c r="AP290" s="25" t="s">
        <v>1792</v>
      </c>
      <c r="AQ290" s="25" t="s">
        <v>1801</v>
      </c>
      <c r="AR290" s="29" t="s">
        <v>1792</v>
      </c>
      <c r="AS290" s="29" t="s">
        <v>1792</v>
      </c>
      <c r="AT290" s="29" t="s">
        <v>1792</v>
      </c>
      <c r="AU290" s="29" t="s">
        <v>1792</v>
      </c>
      <c r="AV290" s="29" t="s">
        <v>1792</v>
      </c>
      <c r="AW290" s="29" t="s">
        <v>1792</v>
      </c>
      <c r="AX290" s="29" t="s">
        <v>1792</v>
      </c>
      <c r="AY290" s="25" t="s">
        <v>1792</v>
      </c>
      <c r="AZ290" s="25" t="s">
        <v>1792</v>
      </c>
      <c r="BA290" s="25" t="s">
        <v>1792</v>
      </c>
      <c r="BB290" s="25" t="s">
        <v>1792</v>
      </c>
      <c r="BC290" s="25" t="s">
        <v>1792</v>
      </c>
      <c r="BD290" s="25" t="s">
        <v>1792</v>
      </c>
      <c r="BE290" s="25" t="s">
        <v>1792</v>
      </c>
      <c r="BF290" s="25" t="s">
        <v>1792</v>
      </c>
      <c r="BG290" s="25" t="s">
        <v>1792</v>
      </c>
      <c r="BH290" s="25" t="s">
        <v>1792</v>
      </c>
      <c r="BI290" s="25" t="s">
        <v>1792</v>
      </c>
      <c r="BJ290" s="25" t="s">
        <v>1792</v>
      </c>
      <c r="BK290" s="25" t="s">
        <v>1792</v>
      </c>
      <c r="BL290" s="25" t="s">
        <v>1792</v>
      </c>
      <c r="BM290" s="25" t="s">
        <v>1792</v>
      </c>
      <c r="BN290" s="23">
        <v>30</v>
      </c>
      <c r="BO290" s="23">
        <v>40</v>
      </c>
      <c r="BP290" s="25" t="s">
        <v>1825</v>
      </c>
      <c r="BQ290" s="25">
        <v>35</v>
      </c>
      <c r="BR290" s="25">
        <v>-0.90180000000000005</v>
      </c>
      <c r="BS290" s="25">
        <v>-89.608230000000006</v>
      </c>
    </row>
    <row r="291" spans="1:71">
      <c r="A291" s="23" t="s">
        <v>82</v>
      </c>
      <c r="B291" s="31">
        <v>1101038162001</v>
      </c>
      <c r="C291" s="25" t="s">
        <v>742</v>
      </c>
      <c r="D291" s="25" t="s">
        <v>2396</v>
      </c>
      <c r="E291" s="26">
        <v>42504</v>
      </c>
      <c r="F291" s="26">
        <v>38456</v>
      </c>
      <c r="G291" s="25" t="s">
        <v>83</v>
      </c>
      <c r="H291" s="25" t="s">
        <v>93</v>
      </c>
      <c r="I291" s="25" t="s">
        <v>88</v>
      </c>
      <c r="J291" s="25" t="s">
        <v>1790</v>
      </c>
      <c r="K291" s="25" t="s">
        <v>89</v>
      </c>
      <c r="L291" s="25" t="s">
        <v>743</v>
      </c>
      <c r="M291" s="25" t="s">
        <v>743</v>
      </c>
      <c r="N291" s="25" t="s">
        <v>92</v>
      </c>
      <c r="O291" s="25" t="s">
        <v>92</v>
      </c>
      <c r="P291" s="25" t="s">
        <v>4025</v>
      </c>
      <c r="Q291" s="25" t="s">
        <v>4041</v>
      </c>
      <c r="R291" s="25" t="s">
        <v>4167</v>
      </c>
      <c r="S291" s="25" t="s">
        <v>3867</v>
      </c>
      <c r="T291" s="25" t="s">
        <v>4169</v>
      </c>
      <c r="U291" s="25" t="s">
        <v>2397</v>
      </c>
      <c r="V291" s="27">
        <v>52520275</v>
      </c>
      <c r="W291" s="39"/>
      <c r="X291" s="25"/>
      <c r="Y291" s="33" t="s">
        <v>2398</v>
      </c>
      <c r="Z291" s="25"/>
      <c r="AA291" s="25" t="s">
        <v>744</v>
      </c>
      <c r="AB291" s="25" t="s">
        <v>744</v>
      </c>
      <c r="AC291" s="37" t="s">
        <v>2399</v>
      </c>
      <c r="AD291" s="25">
        <v>0</v>
      </c>
      <c r="AE291" s="25">
        <v>0</v>
      </c>
      <c r="AF291" s="23">
        <v>5</v>
      </c>
      <c r="AG291" s="23">
        <v>8</v>
      </c>
      <c r="AH291" s="23">
        <v>6</v>
      </c>
      <c r="AI291" s="23">
        <v>0</v>
      </c>
      <c r="AJ291" s="23">
        <v>0</v>
      </c>
      <c r="AK291" s="23">
        <v>2</v>
      </c>
      <c r="AL291" s="23">
        <v>1</v>
      </c>
      <c r="AM291" s="23">
        <v>1</v>
      </c>
      <c r="AN291" s="23">
        <v>0</v>
      </c>
      <c r="AO291" s="23">
        <v>1</v>
      </c>
      <c r="AP291" s="25" t="s">
        <v>1801</v>
      </c>
      <c r="AQ291" s="25" t="s">
        <v>1801</v>
      </c>
      <c r="AR291" s="29" t="s">
        <v>1792</v>
      </c>
      <c r="AS291" s="29" t="s">
        <v>1792</v>
      </c>
      <c r="AT291" s="29" t="s">
        <v>1792</v>
      </c>
      <c r="AU291" s="29" t="s">
        <v>1792</v>
      </c>
      <c r="AV291" s="29" t="s">
        <v>1792</v>
      </c>
      <c r="AW291" s="29" t="s">
        <v>1792</v>
      </c>
      <c r="AX291" s="29" t="s">
        <v>1792</v>
      </c>
      <c r="AY291" s="25" t="s">
        <v>1792</v>
      </c>
      <c r="AZ291" s="25" t="s">
        <v>1792</v>
      </c>
      <c r="BA291" s="25" t="s">
        <v>1792</v>
      </c>
      <c r="BB291" s="25" t="s">
        <v>1792</v>
      </c>
      <c r="BC291" s="25" t="s">
        <v>1792</v>
      </c>
      <c r="BD291" s="25" t="s">
        <v>1792</v>
      </c>
      <c r="BE291" s="25" t="s">
        <v>1792</v>
      </c>
      <c r="BF291" s="25" t="s">
        <v>1792</v>
      </c>
      <c r="BG291" s="25" t="s">
        <v>1792</v>
      </c>
      <c r="BH291" s="25" t="s">
        <v>1792</v>
      </c>
      <c r="BI291" s="25" t="s">
        <v>1792</v>
      </c>
      <c r="BJ291" s="25" t="s">
        <v>1792</v>
      </c>
      <c r="BK291" s="25" t="s">
        <v>1792</v>
      </c>
      <c r="BL291" s="25" t="s">
        <v>1792</v>
      </c>
      <c r="BM291" s="25" t="s">
        <v>1792</v>
      </c>
      <c r="BN291" s="23">
        <v>16.8</v>
      </c>
      <c r="BO291" s="23">
        <v>22.4</v>
      </c>
      <c r="BP291" s="25" t="s">
        <v>1802</v>
      </c>
      <c r="BQ291" s="25">
        <v>19.600000000000001</v>
      </c>
      <c r="BR291" s="25">
        <v>-0.90051999999999999</v>
      </c>
      <c r="BS291" s="25">
        <v>-89.607669999999999</v>
      </c>
    </row>
    <row r="292" spans="1:71">
      <c r="A292" s="23" t="s">
        <v>82</v>
      </c>
      <c r="B292" s="31">
        <v>2000010864001</v>
      </c>
      <c r="C292" s="25" t="s">
        <v>755</v>
      </c>
      <c r="D292" s="25" t="s">
        <v>2400</v>
      </c>
      <c r="E292" s="26">
        <v>42502</v>
      </c>
      <c r="F292" s="26">
        <v>41640</v>
      </c>
      <c r="G292" s="25" t="s">
        <v>83</v>
      </c>
      <c r="H292" s="25" t="s">
        <v>93</v>
      </c>
      <c r="I292" s="25" t="s">
        <v>88</v>
      </c>
      <c r="J292" s="25" t="s">
        <v>1790</v>
      </c>
      <c r="K292" s="25" t="s">
        <v>89</v>
      </c>
      <c r="L292" s="25" t="s">
        <v>2401</v>
      </c>
      <c r="M292" s="25" t="s">
        <v>2401</v>
      </c>
      <c r="N292" s="25" t="s">
        <v>92</v>
      </c>
      <c r="O292" s="25" t="s">
        <v>92</v>
      </c>
      <c r="P292" s="25" t="s">
        <v>4025</v>
      </c>
      <c r="Q292" s="25" t="s">
        <v>4041</v>
      </c>
      <c r="R292" s="25" t="s">
        <v>4167</v>
      </c>
      <c r="S292" s="25" t="s">
        <v>3875</v>
      </c>
      <c r="T292" s="25" t="s">
        <v>4170</v>
      </c>
      <c r="U292" s="25" t="s">
        <v>2397</v>
      </c>
      <c r="V292" s="27">
        <v>52520272</v>
      </c>
      <c r="W292" s="27"/>
      <c r="X292" s="25"/>
      <c r="Y292" s="28"/>
      <c r="Z292" s="25"/>
      <c r="AA292" s="30" t="s">
        <v>443</v>
      </c>
      <c r="AB292" s="25" t="s">
        <v>4695</v>
      </c>
      <c r="AC292" s="37" t="s">
        <v>2402</v>
      </c>
      <c r="AD292" s="25">
        <v>0</v>
      </c>
      <c r="AE292" s="25">
        <v>0</v>
      </c>
      <c r="AF292" s="23">
        <v>10</v>
      </c>
      <c r="AG292" s="23">
        <v>18</v>
      </c>
      <c r="AH292" s="23">
        <v>13</v>
      </c>
      <c r="AI292" s="23">
        <v>0</v>
      </c>
      <c r="AJ292" s="23">
        <v>0</v>
      </c>
      <c r="AK292" s="23">
        <v>2</v>
      </c>
      <c r="AL292" s="23">
        <v>1</v>
      </c>
      <c r="AM292" s="23">
        <v>2</v>
      </c>
      <c r="AN292" s="23">
        <v>0</v>
      </c>
      <c r="AO292" s="23">
        <v>1</v>
      </c>
      <c r="AP292" s="25" t="s">
        <v>1801</v>
      </c>
      <c r="AQ292" s="25" t="s">
        <v>1801</v>
      </c>
      <c r="AR292" s="29" t="s">
        <v>1792</v>
      </c>
      <c r="AS292" s="29" t="s">
        <v>1792</v>
      </c>
      <c r="AT292" s="29" t="s">
        <v>1792</v>
      </c>
      <c r="AU292" s="29" t="s">
        <v>1792</v>
      </c>
      <c r="AV292" s="29" t="s">
        <v>1792</v>
      </c>
      <c r="AW292" s="29" t="s">
        <v>1792</v>
      </c>
      <c r="AX292" s="29" t="s">
        <v>1801</v>
      </c>
      <c r="AY292" s="25" t="s">
        <v>1792</v>
      </c>
      <c r="AZ292" s="25" t="s">
        <v>1792</v>
      </c>
      <c r="BA292" s="25" t="s">
        <v>1792</v>
      </c>
      <c r="BB292" s="25" t="s">
        <v>1792</v>
      </c>
      <c r="BC292" s="25" t="s">
        <v>1792</v>
      </c>
      <c r="BD292" s="25" t="s">
        <v>1792</v>
      </c>
      <c r="BE292" s="25" t="s">
        <v>1792</v>
      </c>
      <c r="BF292" s="25" t="s">
        <v>1792</v>
      </c>
      <c r="BG292" s="25" t="s">
        <v>1792</v>
      </c>
      <c r="BH292" s="25" t="s">
        <v>1792</v>
      </c>
      <c r="BI292" s="25" t="s">
        <v>1792</v>
      </c>
      <c r="BJ292" s="25" t="s">
        <v>1792</v>
      </c>
      <c r="BK292" s="25" t="s">
        <v>1792</v>
      </c>
      <c r="BL292" s="25" t="s">
        <v>1792</v>
      </c>
      <c r="BM292" s="25" t="s">
        <v>1792</v>
      </c>
      <c r="BN292" s="25"/>
      <c r="BO292" s="25"/>
      <c r="BP292" s="25"/>
      <c r="BQ292" s="25" t="s">
        <v>2215</v>
      </c>
      <c r="BR292" s="25">
        <v>-0.90073000000000003</v>
      </c>
      <c r="BS292" s="25">
        <v>-89.607470000000006</v>
      </c>
    </row>
    <row r="293" spans="1:71">
      <c r="A293" s="23" t="s">
        <v>82</v>
      </c>
      <c r="B293" s="31">
        <v>1792165571001</v>
      </c>
      <c r="C293" s="25" t="s">
        <v>107</v>
      </c>
      <c r="D293" s="25" t="s">
        <v>2403</v>
      </c>
      <c r="E293" s="26">
        <v>42506</v>
      </c>
      <c r="F293" s="26">
        <v>40256</v>
      </c>
      <c r="G293" s="25" t="s">
        <v>83</v>
      </c>
      <c r="H293" s="25" t="s">
        <v>87</v>
      </c>
      <c r="I293" s="25" t="s">
        <v>88</v>
      </c>
      <c r="J293" s="25" t="s">
        <v>1790</v>
      </c>
      <c r="K293" s="25" t="s">
        <v>89</v>
      </c>
      <c r="L293" s="25" t="s">
        <v>2404</v>
      </c>
      <c r="M293" s="25" t="s">
        <v>2405</v>
      </c>
      <c r="N293" s="25" t="s">
        <v>92</v>
      </c>
      <c r="O293" s="25" t="s">
        <v>92</v>
      </c>
      <c r="P293" s="25" t="s">
        <v>4025</v>
      </c>
      <c r="Q293" s="25" t="s">
        <v>4171</v>
      </c>
      <c r="R293" s="25" t="s">
        <v>4043</v>
      </c>
      <c r="S293" s="25" t="s">
        <v>3867</v>
      </c>
      <c r="T293" s="25" t="s">
        <v>4172</v>
      </c>
      <c r="U293" s="25" t="s">
        <v>2406</v>
      </c>
      <c r="V293" s="27">
        <v>52520182</v>
      </c>
      <c r="W293" s="39"/>
      <c r="X293" s="25"/>
      <c r="Y293" s="33">
        <v>991780371</v>
      </c>
      <c r="Z293" s="25"/>
      <c r="AA293" s="25" t="s">
        <v>2407</v>
      </c>
      <c r="AB293" s="25" t="s">
        <v>4696</v>
      </c>
      <c r="AC293" s="37" t="s">
        <v>812</v>
      </c>
      <c r="AD293" s="25">
        <v>1</v>
      </c>
      <c r="AE293" s="25">
        <v>0</v>
      </c>
      <c r="AF293" s="23">
        <v>34</v>
      </c>
      <c r="AG293" s="23">
        <v>123</v>
      </c>
      <c r="AH293" s="23">
        <v>123</v>
      </c>
      <c r="AI293" s="23">
        <v>0</v>
      </c>
      <c r="AJ293" s="23">
        <v>0</v>
      </c>
      <c r="AK293" s="23">
        <v>10</v>
      </c>
      <c r="AL293" s="23">
        <v>6</v>
      </c>
      <c r="AM293" s="23">
        <v>4</v>
      </c>
      <c r="AN293" s="23">
        <v>0</v>
      </c>
      <c r="AO293" s="23">
        <v>2</v>
      </c>
      <c r="AP293" s="25" t="s">
        <v>1801</v>
      </c>
      <c r="AQ293" s="25" t="s">
        <v>1801</v>
      </c>
      <c r="AR293" s="29" t="s">
        <v>1792</v>
      </c>
      <c r="AS293" s="29" t="s">
        <v>1801</v>
      </c>
      <c r="AT293" s="29" t="s">
        <v>1801</v>
      </c>
      <c r="AU293" s="29" t="s">
        <v>1801</v>
      </c>
      <c r="AV293" s="29" t="s">
        <v>1792</v>
      </c>
      <c r="AW293" s="29" t="s">
        <v>1792</v>
      </c>
      <c r="AX293" s="29" t="s">
        <v>1792</v>
      </c>
      <c r="AY293" s="25" t="s">
        <v>1792</v>
      </c>
      <c r="AZ293" s="25" t="s">
        <v>1792</v>
      </c>
      <c r="BA293" s="25" t="s">
        <v>1801</v>
      </c>
      <c r="BB293" s="25" t="s">
        <v>1801</v>
      </c>
      <c r="BC293" s="25" t="s">
        <v>1801</v>
      </c>
      <c r="BD293" s="25" t="s">
        <v>1792</v>
      </c>
      <c r="BE293" s="25" t="s">
        <v>1801</v>
      </c>
      <c r="BF293" s="25" t="s">
        <v>1792</v>
      </c>
      <c r="BG293" s="25" t="s">
        <v>1792</v>
      </c>
      <c r="BH293" s="25" t="s">
        <v>1792</v>
      </c>
      <c r="BI293" s="25" t="s">
        <v>1801</v>
      </c>
      <c r="BJ293" s="25" t="s">
        <v>1801</v>
      </c>
      <c r="BK293" s="25" t="s">
        <v>1801</v>
      </c>
      <c r="BL293" s="25" t="s">
        <v>1792</v>
      </c>
      <c r="BM293" s="25" t="s">
        <v>1801</v>
      </c>
      <c r="BN293" s="23">
        <v>80</v>
      </c>
      <c r="BO293" s="23">
        <v>90</v>
      </c>
      <c r="BP293" s="25" t="s">
        <v>1825</v>
      </c>
      <c r="BQ293" s="25">
        <v>85</v>
      </c>
      <c r="BR293" s="25">
        <v>-0.90673999999999999</v>
      </c>
      <c r="BS293" s="25">
        <v>-89.606049999999996</v>
      </c>
    </row>
    <row r="294" spans="1:71">
      <c r="A294" s="23" t="s">
        <v>82</v>
      </c>
      <c r="B294" s="31">
        <v>2000073342001</v>
      </c>
      <c r="C294" s="25" t="s">
        <v>2408</v>
      </c>
      <c r="D294" s="25" t="s">
        <v>2409</v>
      </c>
      <c r="E294" s="26">
        <v>40943</v>
      </c>
      <c r="F294" s="30"/>
      <c r="G294" s="25" t="s">
        <v>83</v>
      </c>
      <c r="H294" s="25" t="s">
        <v>87</v>
      </c>
      <c r="I294" s="25" t="s">
        <v>88</v>
      </c>
      <c r="J294" s="25" t="s">
        <v>204</v>
      </c>
      <c r="K294" s="25" t="s">
        <v>89</v>
      </c>
      <c r="L294" s="25" t="s">
        <v>2410</v>
      </c>
      <c r="M294" s="25" t="s">
        <v>2410</v>
      </c>
      <c r="N294" s="25" t="s">
        <v>92</v>
      </c>
      <c r="O294" s="25" t="s">
        <v>92</v>
      </c>
      <c r="P294" s="25" t="s">
        <v>4025</v>
      </c>
      <c r="Q294" s="25" t="s">
        <v>4099</v>
      </c>
      <c r="R294" s="25" t="s">
        <v>4173</v>
      </c>
      <c r="S294" s="25" t="s">
        <v>3879</v>
      </c>
      <c r="T294" s="25" t="s">
        <v>4174</v>
      </c>
      <c r="U294" s="25" t="s">
        <v>448</v>
      </c>
      <c r="V294" s="27">
        <v>52520253</v>
      </c>
      <c r="W294" s="27"/>
      <c r="X294" s="25"/>
      <c r="Y294" s="28"/>
      <c r="Z294" s="25"/>
      <c r="AA294" s="30" t="s">
        <v>443</v>
      </c>
      <c r="AB294" s="25" t="s">
        <v>4697</v>
      </c>
      <c r="AC294" s="37" t="s">
        <v>2411</v>
      </c>
      <c r="AD294" s="25">
        <v>0</v>
      </c>
      <c r="AE294" s="25">
        <v>0</v>
      </c>
      <c r="AF294" s="23">
        <v>14</v>
      </c>
      <c r="AG294" s="23">
        <v>28</v>
      </c>
      <c r="AH294" s="23">
        <v>23</v>
      </c>
      <c r="AI294" s="23">
        <v>0</v>
      </c>
      <c r="AJ294" s="23">
        <v>0</v>
      </c>
      <c r="AK294" s="23">
        <v>4</v>
      </c>
      <c r="AL294" s="23">
        <v>0</v>
      </c>
      <c r="AM294" s="23">
        <v>2</v>
      </c>
      <c r="AN294" s="23">
        <v>0</v>
      </c>
      <c r="AO294" s="23">
        <v>1</v>
      </c>
      <c r="AP294" s="25" t="s">
        <v>1801</v>
      </c>
      <c r="AQ294" s="25" t="s">
        <v>1792</v>
      </c>
      <c r="AR294" s="29" t="s">
        <v>1792</v>
      </c>
      <c r="AS294" s="29" t="s">
        <v>1792</v>
      </c>
      <c r="AT294" s="29" t="s">
        <v>1792</v>
      </c>
      <c r="AU294" s="29" t="s">
        <v>1792</v>
      </c>
      <c r="AV294" s="29" t="s">
        <v>1792</v>
      </c>
      <c r="AW294" s="29" t="s">
        <v>1792</v>
      </c>
      <c r="AX294" s="29" t="s">
        <v>1792</v>
      </c>
      <c r="AY294" s="25" t="s">
        <v>1792</v>
      </c>
      <c r="AZ294" s="25" t="s">
        <v>1792</v>
      </c>
      <c r="BA294" s="25" t="s">
        <v>1792</v>
      </c>
      <c r="BB294" s="25" t="s">
        <v>1792</v>
      </c>
      <c r="BC294" s="25" t="s">
        <v>1801</v>
      </c>
      <c r="BD294" s="25" t="s">
        <v>1792</v>
      </c>
      <c r="BE294" s="25" t="s">
        <v>1792</v>
      </c>
      <c r="BF294" s="25" t="s">
        <v>1792</v>
      </c>
      <c r="BG294" s="25" t="s">
        <v>1792</v>
      </c>
      <c r="BH294" s="25" t="s">
        <v>1792</v>
      </c>
      <c r="BI294" s="25" t="s">
        <v>1792</v>
      </c>
      <c r="BJ294" s="25" t="s">
        <v>1801</v>
      </c>
      <c r="BK294" s="25" t="s">
        <v>1801</v>
      </c>
      <c r="BL294" s="25" t="s">
        <v>1792</v>
      </c>
      <c r="BM294" s="25" t="s">
        <v>1792</v>
      </c>
      <c r="BN294" s="25"/>
      <c r="BO294" s="25"/>
      <c r="BP294" s="25"/>
      <c r="BQ294" s="25" t="s">
        <v>2215</v>
      </c>
      <c r="BR294" s="25">
        <v>-0.90206200000000003</v>
      </c>
      <c r="BS294" s="25">
        <v>-89.609493000000001</v>
      </c>
    </row>
    <row r="295" spans="1:71">
      <c r="A295" s="23" t="s">
        <v>82</v>
      </c>
      <c r="B295" s="31">
        <v>913634192001</v>
      </c>
      <c r="C295" s="25" t="s">
        <v>144</v>
      </c>
      <c r="D295" s="25" t="s">
        <v>2412</v>
      </c>
      <c r="E295" s="26">
        <v>38143</v>
      </c>
      <c r="F295" s="26">
        <v>39083</v>
      </c>
      <c r="G295" s="25" t="s">
        <v>83</v>
      </c>
      <c r="H295" s="25" t="s">
        <v>87</v>
      </c>
      <c r="I295" s="25" t="s">
        <v>88</v>
      </c>
      <c r="J295" s="25" t="s">
        <v>1790</v>
      </c>
      <c r="K295" s="25" t="s">
        <v>89</v>
      </c>
      <c r="L295" s="25" t="s">
        <v>2413</v>
      </c>
      <c r="M295" s="25" t="s">
        <v>2413</v>
      </c>
      <c r="N295" s="25" t="s">
        <v>92</v>
      </c>
      <c r="O295" s="25" t="s">
        <v>92</v>
      </c>
      <c r="P295" s="25" t="s">
        <v>4025</v>
      </c>
      <c r="Q295" s="25" t="s">
        <v>4043</v>
      </c>
      <c r="R295" s="25" t="s">
        <v>4082</v>
      </c>
      <c r="S295" s="25" t="s">
        <v>3867</v>
      </c>
      <c r="T295" s="25" t="s">
        <v>4175</v>
      </c>
      <c r="U295" s="25" t="s">
        <v>2390</v>
      </c>
      <c r="V295" s="27">
        <v>52520323</v>
      </c>
      <c r="W295" s="27">
        <v>52521666</v>
      </c>
      <c r="X295" s="23"/>
      <c r="Y295" s="33">
        <v>985216519</v>
      </c>
      <c r="Z295" s="25"/>
      <c r="AA295" s="25" t="s">
        <v>145</v>
      </c>
      <c r="AB295" s="25" t="s">
        <v>145</v>
      </c>
      <c r="AC295" s="25" t="s">
        <v>2414</v>
      </c>
      <c r="AD295" s="25">
        <v>1</v>
      </c>
      <c r="AE295" s="25">
        <v>0</v>
      </c>
      <c r="AF295" s="23">
        <v>8</v>
      </c>
      <c r="AG295" s="23">
        <v>28</v>
      </c>
      <c r="AH295" s="23">
        <v>21</v>
      </c>
      <c r="AI295" s="23">
        <v>0</v>
      </c>
      <c r="AJ295" s="23">
        <v>0</v>
      </c>
      <c r="AK295" s="23">
        <v>6</v>
      </c>
      <c r="AL295" s="23">
        <v>1</v>
      </c>
      <c r="AM295" s="23">
        <v>3</v>
      </c>
      <c r="AN295" s="23">
        <v>1</v>
      </c>
      <c r="AO295" s="23">
        <v>1</v>
      </c>
      <c r="AP295" s="25" t="s">
        <v>1801</v>
      </c>
      <c r="AQ295" s="25" t="s">
        <v>1801</v>
      </c>
      <c r="AR295" s="29" t="s">
        <v>1792</v>
      </c>
      <c r="AS295" s="29" t="s">
        <v>1801</v>
      </c>
      <c r="AT295" s="29" t="s">
        <v>1792</v>
      </c>
      <c r="AU295" s="29" t="s">
        <v>1792</v>
      </c>
      <c r="AV295" s="29" t="s">
        <v>1792</v>
      </c>
      <c r="AW295" s="29" t="s">
        <v>1792</v>
      </c>
      <c r="AX295" s="29" t="s">
        <v>1792</v>
      </c>
      <c r="AY295" s="25" t="s">
        <v>1792</v>
      </c>
      <c r="AZ295" s="25" t="s">
        <v>1792</v>
      </c>
      <c r="BA295" s="25" t="s">
        <v>1792</v>
      </c>
      <c r="BB295" s="25" t="s">
        <v>1792</v>
      </c>
      <c r="BC295" s="25" t="s">
        <v>1792</v>
      </c>
      <c r="BD295" s="25" t="s">
        <v>1792</v>
      </c>
      <c r="BE295" s="25" t="s">
        <v>1792</v>
      </c>
      <c r="BF295" s="25" t="s">
        <v>1792</v>
      </c>
      <c r="BG295" s="25" t="s">
        <v>1792</v>
      </c>
      <c r="BH295" s="25" t="s">
        <v>1792</v>
      </c>
      <c r="BI295" s="25" t="s">
        <v>1792</v>
      </c>
      <c r="BJ295" s="25" t="s">
        <v>1801</v>
      </c>
      <c r="BK295" s="25" t="s">
        <v>1801</v>
      </c>
      <c r="BL295" s="25" t="s">
        <v>1792</v>
      </c>
      <c r="BM295" s="25" t="s">
        <v>1792</v>
      </c>
      <c r="BN295" s="25"/>
      <c r="BO295" s="25"/>
      <c r="BP295" s="25"/>
      <c r="BQ295" s="25" t="s">
        <v>2215</v>
      </c>
      <c r="BR295" s="25">
        <v>-0.90622000000000003</v>
      </c>
      <c r="BS295" s="25">
        <v>-89.606059999999999</v>
      </c>
    </row>
    <row r="296" spans="1:71">
      <c r="A296" s="23" t="s">
        <v>82</v>
      </c>
      <c r="B296" s="31">
        <v>1792176476001</v>
      </c>
      <c r="C296" s="25" t="s">
        <v>218</v>
      </c>
      <c r="D296" s="25" t="s">
        <v>2415</v>
      </c>
      <c r="E296" s="26">
        <v>39672</v>
      </c>
      <c r="F296" s="26">
        <v>41645</v>
      </c>
      <c r="G296" s="25" t="s">
        <v>83</v>
      </c>
      <c r="H296" s="25" t="s">
        <v>87</v>
      </c>
      <c r="I296" s="25" t="s">
        <v>88</v>
      </c>
      <c r="J296" s="25" t="s">
        <v>204</v>
      </c>
      <c r="K296" s="25" t="s">
        <v>89</v>
      </c>
      <c r="L296" s="25" t="s">
        <v>2416</v>
      </c>
      <c r="M296" s="25" t="s">
        <v>219</v>
      </c>
      <c r="N296" s="25" t="s">
        <v>92</v>
      </c>
      <c r="O296" s="25" t="s">
        <v>92</v>
      </c>
      <c r="P296" s="25" t="s">
        <v>4025</v>
      </c>
      <c r="Q296" s="25" t="s">
        <v>120</v>
      </c>
      <c r="R296" s="25" t="s">
        <v>95</v>
      </c>
      <c r="S296" s="25" t="s">
        <v>3867</v>
      </c>
      <c r="T296" s="25" t="s">
        <v>4176</v>
      </c>
      <c r="U296" s="25" t="s">
        <v>2417</v>
      </c>
      <c r="V296" s="27">
        <v>52520632</v>
      </c>
      <c r="W296" s="39"/>
      <c r="X296" s="25"/>
      <c r="Y296" s="33">
        <v>987618329</v>
      </c>
      <c r="Z296" s="25"/>
      <c r="AA296" s="30" t="s">
        <v>443</v>
      </c>
      <c r="AB296" s="25" t="s">
        <v>4698</v>
      </c>
      <c r="AC296" s="37" t="s">
        <v>2418</v>
      </c>
      <c r="AD296" s="25">
        <v>0</v>
      </c>
      <c r="AE296" s="25">
        <v>0</v>
      </c>
      <c r="AF296" s="23">
        <v>7</v>
      </c>
      <c r="AG296" s="23">
        <v>22</v>
      </c>
      <c r="AH296" s="23">
        <v>15</v>
      </c>
      <c r="AI296" s="23">
        <v>0</v>
      </c>
      <c r="AJ296" s="23">
        <v>0</v>
      </c>
      <c r="AK296" s="23">
        <v>12</v>
      </c>
      <c r="AL296" s="23">
        <v>4</v>
      </c>
      <c r="AM296" s="23">
        <v>8</v>
      </c>
      <c r="AN296" s="23">
        <v>0</v>
      </c>
      <c r="AO296" s="23">
        <v>4</v>
      </c>
      <c r="AP296" s="25" t="s">
        <v>1801</v>
      </c>
      <c r="AQ296" s="25" t="s">
        <v>1801</v>
      </c>
      <c r="AR296" s="29" t="s">
        <v>1792</v>
      </c>
      <c r="AS296" s="29" t="s">
        <v>1792</v>
      </c>
      <c r="AT296" s="29" t="s">
        <v>1792</v>
      </c>
      <c r="AU296" s="29" t="s">
        <v>1792</v>
      </c>
      <c r="AV296" s="29" t="s">
        <v>1792</v>
      </c>
      <c r="AW296" s="29" t="s">
        <v>1792</v>
      </c>
      <c r="AX296" s="29" t="s">
        <v>1792</v>
      </c>
      <c r="AY296" s="25" t="s">
        <v>1801</v>
      </c>
      <c r="AZ296" s="25" t="s">
        <v>1792</v>
      </c>
      <c r="BA296" s="25" t="s">
        <v>1792</v>
      </c>
      <c r="BB296" s="25" t="s">
        <v>1792</v>
      </c>
      <c r="BC296" s="25" t="s">
        <v>1801</v>
      </c>
      <c r="BD296" s="25" t="s">
        <v>1792</v>
      </c>
      <c r="BE296" s="25" t="s">
        <v>1792</v>
      </c>
      <c r="BF296" s="25" t="s">
        <v>1792</v>
      </c>
      <c r="BG296" s="25" t="s">
        <v>1792</v>
      </c>
      <c r="BH296" s="25" t="s">
        <v>1792</v>
      </c>
      <c r="BI296" s="25" t="s">
        <v>1792</v>
      </c>
      <c r="BJ296" s="25" t="s">
        <v>1801</v>
      </c>
      <c r="BK296" s="25" t="s">
        <v>1801</v>
      </c>
      <c r="BL296" s="25" t="s">
        <v>1792</v>
      </c>
      <c r="BM296" s="25" t="s">
        <v>1792</v>
      </c>
      <c r="BN296" s="25"/>
      <c r="BO296" s="25"/>
      <c r="BP296" s="25"/>
      <c r="BQ296" s="25" t="s">
        <v>2215</v>
      </c>
      <c r="BR296" s="25">
        <v>-0.90046000000000004</v>
      </c>
      <c r="BS296" s="25">
        <v>-89.610399999999998</v>
      </c>
    </row>
    <row r="297" spans="1:71">
      <c r="A297" s="23" t="s">
        <v>82</v>
      </c>
      <c r="B297" s="31">
        <v>2000025698001</v>
      </c>
      <c r="C297" s="25" t="s">
        <v>403</v>
      </c>
      <c r="D297" s="25" t="s">
        <v>2421</v>
      </c>
      <c r="E297" s="26">
        <v>42504</v>
      </c>
      <c r="F297" s="26">
        <v>40828</v>
      </c>
      <c r="G297" s="25" t="s">
        <v>83</v>
      </c>
      <c r="H297" s="25" t="s">
        <v>87</v>
      </c>
      <c r="I297" s="25" t="s">
        <v>88</v>
      </c>
      <c r="J297" s="25" t="s">
        <v>1790</v>
      </c>
      <c r="K297" s="25" t="s">
        <v>89</v>
      </c>
      <c r="L297" s="25" t="s">
        <v>2422</v>
      </c>
      <c r="M297" s="25" t="s">
        <v>2422</v>
      </c>
      <c r="N297" s="25" t="s">
        <v>92</v>
      </c>
      <c r="O297" s="25" t="s">
        <v>92</v>
      </c>
      <c r="P297" s="25" t="s">
        <v>4025</v>
      </c>
      <c r="Q297" s="25" t="s">
        <v>4180</v>
      </c>
      <c r="R297" s="25" t="s">
        <v>4160</v>
      </c>
      <c r="S297" s="25" t="s">
        <v>3867</v>
      </c>
      <c r="T297" s="25" t="s">
        <v>4181</v>
      </c>
      <c r="U297" s="25" t="s">
        <v>404</v>
      </c>
      <c r="V297" s="27">
        <v>52520514</v>
      </c>
      <c r="W297" s="27">
        <v>52520419</v>
      </c>
      <c r="X297" s="25"/>
      <c r="Y297" s="28"/>
      <c r="Z297" s="25"/>
      <c r="AA297" s="25" t="s">
        <v>2423</v>
      </c>
      <c r="AB297" s="25" t="s">
        <v>2423</v>
      </c>
      <c r="AC297" s="37" t="s">
        <v>2424</v>
      </c>
      <c r="AD297" s="25">
        <v>0</v>
      </c>
      <c r="AE297" s="25">
        <v>0</v>
      </c>
      <c r="AF297" s="23">
        <v>31</v>
      </c>
      <c r="AG297" s="23">
        <v>62</v>
      </c>
      <c r="AH297" s="23">
        <v>49</v>
      </c>
      <c r="AI297" s="23">
        <v>0</v>
      </c>
      <c r="AJ297" s="23">
        <v>0</v>
      </c>
      <c r="AK297" s="23">
        <v>7</v>
      </c>
      <c r="AL297" s="23">
        <v>4</v>
      </c>
      <c r="AM297" s="23">
        <v>3</v>
      </c>
      <c r="AN297" s="23">
        <v>0</v>
      </c>
      <c r="AO297" s="23">
        <v>3</v>
      </c>
      <c r="AP297" s="25" t="s">
        <v>1801</v>
      </c>
      <c r="AQ297" s="25" t="s">
        <v>1801</v>
      </c>
      <c r="AR297" s="29" t="s">
        <v>1792</v>
      </c>
      <c r="AS297" s="29" t="s">
        <v>1792</v>
      </c>
      <c r="AT297" s="29" t="s">
        <v>1792</v>
      </c>
      <c r="AU297" s="29" t="s">
        <v>1792</v>
      </c>
      <c r="AV297" s="29" t="s">
        <v>1792</v>
      </c>
      <c r="AW297" s="29" t="s">
        <v>1792</v>
      </c>
      <c r="AX297" s="29" t="s">
        <v>1792</v>
      </c>
      <c r="AY297" s="25" t="s">
        <v>1792</v>
      </c>
      <c r="AZ297" s="25" t="s">
        <v>1792</v>
      </c>
      <c r="BA297" s="25" t="s">
        <v>1792</v>
      </c>
      <c r="BB297" s="25" t="s">
        <v>1792</v>
      </c>
      <c r="BC297" s="25" t="s">
        <v>1792</v>
      </c>
      <c r="BD297" s="25" t="s">
        <v>1792</v>
      </c>
      <c r="BE297" s="25" t="s">
        <v>1792</v>
      </c>
      <c r="BF297" s="25" t="s">
        <v>1792</v>
      </c>
      <c r="BG297" s="25" t="s">
        <v>1792</v>
      </c>
      <c r="BH297" s="25" t="s">
        <v>1792</v>
      </c>
      <c r="BI297" s="25" t="s">
        <v>1792</v>
      </c>
      <c r="BJ297" s="25" t="s">
        <v>1792</v>
      </c>
      <c r="BK297" s="25" t="s">
        <v>1801</v>
      </c>
      <c r="BL297" s="25" t="s">
        <v>1792</v>
      </c>
      <c r="BM297" s="25" t="s">
        <v>1801</v>
      </c>
      <c r="BN297" s="23">
        <v>44.8</v>
      </c>
      <c r="BO297" s="23">
        <v>89.6</v>
      </c>
      <c r="BP297" s="25" t="s">
        <v>1802</v>
      </c>
      <c r="BQ297" s="25">
        <v>67.199999999999989</v>
      </c>
      <c r="BR297" s="25">
        <v>-0.90571000000000002</v>
      </c>
      <c r="BS297" s="25">
        <v>-89.613029999999995</v>
      </c>
    </row>
    <row r="298" spans="1:71">
      <c r="A298" s="23" t="s">
        <v>82</v>
      </c>
      <c r="B298" s="31">
        <v>2091756334001</v>
      </c>
      <c r="C298" s="25" t="s">
        <v>2431</v>
      </c>
      <c r="D298" s="25" t="s">
        <v>2432</v>
      </c>
      <c r="E298" s="26">
        <v>42606</v>
      </c>
      <c r="F298" s="26">
        <v>40261</v>
      </c>
      <c r="G298" s="25" t="s">
        <v>83</v>
      </c>
      <c r="H298" s="25" t="s">
        <v>87</v>
      </c>
      <c r="I298" s="25" t="s">
        <v>88</v>
      </c>
      <c r="J298" s="25" t="s">
        <v>1790</v>
      </c>
      <c r="K298" s="25" t="s">
        <v>89</v>
      </c>
      <c r="L298" s="25" t="s">
        <v>2433</v>
      </c>
      <c r="M298" s="25" t="s">
        <v>2434</v>
      </c>
      <c r="N298" s="25" t="s">
        <v>92</v>
      </c>
      <c r="O298" s="25" t="s">
        <v>92</v>
      </c>
      <c r="P298" s="25" t="s">
        <v>4025</v>
      </c>
      <c r="Q298" s="25" t="s">
        <v>4151</v>
      </c>
      <c r="R298" s="25" t="s">
        <v>4034</v>
      </c>
      <c r="S298" s="25" t="s">
        <v>3867</v>
      </c>
      <c r="T298" s="25" t="s">
        <v>4184</v>
      </c>
      <c r="U298" s="25" t="s">
        <v>433</v>
      </c>
      <c r="V298" s="27">
        <v>52520761</v>
      </c>
      <c r="W298" s="27">
        <v>52520091</v>
      </c>
      <c r="X298" s="23" t="s">
        <v>2435</v>
      </c>
      <c r="Y298" s="28"/>
      <c r="Z298" s="25"/>
      <c r="AA298" s="25" t="s">
        <v>434</v>
      </c>
      <c r="AB298" s="25" t="s">
        <v>434</v>
      </c>
      <c r="AC298" s="25" t="s">
        <v>443</v>
      </c>
      <c r="AD298" s="25">
        <v>1</v>
      </c>
      <c r="AE298" s="25">
        <v>0</v>
      </c>
      <c r="AF298" s="23">
        <v>14</v>
      </c>
      <c r="AG298" s="23">
        <v>32</v>
      </c>
      <c r="AH298" s="23">
        <v>22</v>
      </c>
      <c r="AI298" s="23">
        <v>0</v>
      </c>
      <c r="AJ298" s="23">
        <v>0</v>
      </c>
      <c r="AK298" s="23">
        <v>2</v>
      </c>
      <c r="AL298" s="23">
        <v>1</v>
      </c>
      <c r="AM298" s="23">
        <v>1</v>
      </c>
      <c r="AN298" s="23">
        <v>0</v>
      </c>
      <c r="AO298" s="23">
        <v>1</v>
      </c>
      <c r="AP298" s="25" t="s">
        <v>1801</v>
      </c>
      <c r="AQ298" s="25" t="s">
        <v>1801</v>
      </c>
      <c r="AR298" s="29" t="s">
        <v>1792</v>
      </c>
      <c r="AS298" s="29" t="s">
        <v>1792</v>
      </c>
      <c r="AT298" s="29" t="s">
        <v>1792</v>
      </c>
      <c r="AU298" s="29" t="s">
        <v>1792</v>
      </c>
      <c r="AV298" s="29" t="s">
        <v>1792</v>
      </c>
      <c r="AW298" s="29" t="s">
        <v>1792</v>
      </c>
      <c r="AX298" s="29" t="s">
        <v>1792</v>
      </c>
      <c r="AY298" s="25" t="s">
        <v>1792</v>
      </c>
      <c r="AZ298" s="25" t="s">
        <v>1792</v>
      </c>
      <c r="BA298" s="25" t="s">
        <v>1792</v>
      </c>
      <c r="BB298" s="25" t="s">
        <v>1792</v>
      </c>
      <c r="BC298" s="25" t="s">
        <v>1792</v>
      </c>
      <c r="BD298" s="25" t="s">
        <v>1792</v>
      </c>
      <c r="BE298" s="25" t="s">
        <v>1801</v>
      </c>
      <c r="BF298" s="25" t="s">
        <v>1792</v>
      </c>
      <c r="BG298" s="25" t="s">
        <v>1792</v>
      </c>
      <c r="BH298" s="25" t="s">
        <v>1792</v>
      </c>
      <c r="BI298" s="25" t="s">
        <v>1792</v>
      </c>
      <c r="BJ298" s="25" t="s">
        <v>1792</v>
      </c>
      <c r="BK298" s="25" t="s">
        <v>1801</v>
      </c>
      <c r="BL298" s="25" t="s">
        <v>1792</v>
      </c>
      <c r="BM298" s="25" t="s">
        <v>1792</v>
      </c>
      <c r="BN298" s="23">
        <v>30</v>
      </c>
      <c r="BO298" s="23">
        <v>40</v>
      </c>
      <c r="BP298" s="25" t="s">
        <v>1802</v>
      </c>
      <c r="BQ298" s="25">
        <v>35</v>
      </c>
      <c r="BR298" s="25">
        <v>-0.90456999999999999</v>
      </c>
      <c r="BS298" s="25">
        <v>-89.612089999999995</v>
      </c>
    </row>
    <row r="299" spans="1:71">
      <c r="A299" s="23" t="s">
        <v>82</v>
      </c>
      <c r="B299" s="31">
        <v>2091756334001</v>
      </c>
      <c r="C299" s="25" t="s">
        <v>2436</v>
      </c>
      <c r="D299" s="25" t="s">
        <v>2437</v>
      </c>
      <c r="E299" s="26">
        <v>42516</v>
      </c>
      <c r="F299" s="26">
        <v>40261</v>
      </c>
      <c r="G299" s="25" t="s">
        <v>83</v>
      </c>
      <c r="H299" s="25" t="s">
        <v>87</v>
      </c>
      <c r="I299" s="25" t="s">
        <v>88</v>
      </c>
      <c r="J299" s="25" t="s">
        <v>1790</v>
      </c>
      <c r="K299" s="25" t="s">
        <v>89</v>
      </c>
      <c r="L299" s="25" t="s">
        <v>2433</v>
      </c>
      <c r="M299" s="25" t="s">
        <v>2434</v>
      </c>
      <c r="N299" s="25" t="s">
        <v>92</v>
      </c>
      <c r="O299" s="25" t="s">
        <v>92</v>
      </c>
      <c r="P299" s="25" t="s">
        <v>4025</v>
      </c>
      <c r="Q299" s="25" t="s">
        <v>4151</v>
      </c>
      <c r="R299" s="25" t="s">
        <v>4185</v>
      </c>
      <c r="S299" s="25" t="s">
        <v>3867</v>
      </c>
      <c r="T299" s="25" t="s">
        <v>4186</v>
      </c>
      <c r="U299" s="25" t="s">
        <v>435</v>
      </c>
      <c r="V299" s="27">
        <v>52520761</v>
      </c>
      <c r="W299" s="27">
        <v>52520091</v>
      </c>
      <c r="X299" s="23" t="s">
        <v>2435</v>
      </c>
      <c r="Y299" s="28"/>
      <c r="Z299" s="25"/>
      <c r="AA299" s="25" t="s">
        <v>434</v>
      </c>
      <c r="AB299" s="25" t="s">
        <v>434</v>
      </c>
      <c r="AC299" s="37" t="s">
        <v>2438</v>
      </c>
      <c r="AD299" s="25">
        <v>0</v>
      </c>
      <c r="AE299" s="25">
        <v>0</v>
      </c>
      <c r="AF299" s="23">
        <v>18</v>
      </c>
      <c r="AG299" s="23">
        <v>42</v>
      </c>
      <c r="AH299" s="23">
        <v>28</v>
      </c>
      <c r="AI299" s="23">
        <v>0</v>
      </c>
      <c r="AJ299" s="23">
        <v>0</v>
      </c>
      <c r="AK299" s="23">
        <v>2</v>
      </c>
      <c r="AL299" s="23">
        <v>0</v>
      </c>
      <c r="AM299" s="23">
        <v>2</v>
      </c>
      <c r="AN299" s="23">
        <v>0</v>
      </c>
      <c r="AO299" s="23">
        <v>1</v>
      </c>
      <c r="AP299" s="25" t="s">
        <v>1801</v>
      </c>
      <c r="AQ299" s="25" t="s">
        <v>1801</v>
      </c>
      <c r="AR299" s="29" t="s">
        <v>1792</v>
      </c>
      <c r="AS299" s="29" t="s">
        <v>1792</v>
      </c>
      <c r="AT299" s="29" t="s">
        <v>1792</v>
      </c>
      <c r="AU299" s="29" t="s">
        <v>1792</v>
      </c>
      <c r="AV299" s="29" t="s">
        <v>1792</v>
      </c>
      <c r="AW299" s="29" t="s">
        <v>1792</v>
      </c>
      <c r="AX299" s="29" t="s">
        <v>1792</v>
      </c>
      <c r="AY299" s="25" t="s">
        <v>1792</v>
      </c>
      <c r="AZ299" s="25" t="s">
        <v>1792</v>
      </c>
      <c r="BA299" s="25" t="s">
        <v>1792</v>
      </c>
      <c r="BB299" s="25" t="s">
        <v>1792</v>
      </c>
      <c r="BC299" s="25" t="s">
        <v>1792</v>
      </c>
      <c r="BD299" s="25" t="s">
        <v>1792</v>
      </c>
      <c r="BE299" s="25" t="s">
        <v>1801</v>
      </c>
      <c r="BF299" s="25" t="s">
        <v>1792</v>
      </c>
      <c r="BG299" s="25" t="s">
        <v>1792</v>
      </c>
      <c r="BH299" s="25" t="s">
        <v>1792</v>
      </c>
      <c r="BI299" s="25" t="s">
        <v>1792</v>
      </c>
      <c r="BJ299" s="25" t="s">
        <v>1792</v>
      </c>
      <c r="BK299" s="25" t="s">
        <v>1801</v>
      </c>
      <c r="BL299" s="25" t="s">
        <v>1792</v>
      </c>
      <c r="BM299" s="25" t="s">
        <v>1801</v>
      </c>
      <c r="BN299" s="23">
        <v>60</v>
      </c>
      <c r="BO299" s="23">
        <v>60</v>
      </c>
      <c r="BP299" s="25" t="s">
        <v>1802</v>
      </c>
      <c r="BQ299" s="25">
        <v>60</v>
      </c>
      <c r="BR299" s="25">
        <v>-0.90488000000000002</v>
      </c>
      <c r="BS299" s="25">
        <v>-89.612459999999999</v>
      </c>
    </row>
    <row r="300" spans="1:71">
      <c r="A300" s="23" t="s">
        <v>82</v>
      </c>
      <c r="B300" s="31">
        <v>701010308001</v>
      </c>
      <c r="C300" s="25" t="s">
        <v>2439</v>
      </c>
      <c r="D300" s="25" t="s">
        <v>2440</v>
      </c>
      <c r="E300" s="26">
        <v>42505</v>
      </c>
      <c r="F300" s="26">
        <v>39741</v>
      </c>
      <c r="G300" s="25" t="s">
        <v>83</v>
      </c>
      <c r="H300" s="25" t="s">
        <v>87</v>
      </c>
      <c r="I300" s="25" t="s">
        <v>88</v>
      </c>
      <c r="J300" s="25" t="s">
        <v>1790</v>
      </c>
      <c r="K300" s="25" t="s">
        <v>89</v>
      </c>
      <c r="L300" s="25" t="s">
        <v>2441</v>
      </c>
      <c r="M300" s="25" t="s">
        <v>2441</v>
      </c>
      <c r="N300" s="25" t="s">
        <v>92</v>
      </c>
      <c r="O300" s="25" t="s">
        <v>92</v>
      </c>
      <c r="P300" s="25" t="s">
        <v>4025</v>
      </c>
      <c r="Q300" s="25" t="s">
        <v>2198</v>
      </c>
      <c r="R300" s="25" t="s">
        <v>4099</v>
      </c>
      <c r="S300" s="25" t="s">
        <v>3867</v>
      </c>
      <c r="T300" s="25" t="s">
        <v>4187</v>
      </c>
      <c r="U300" s="25" t="s">
        <v>239</v>
      </c>
      <c r="V300" s="27">
        <v>52520137</v>
      </c>
      <c r="W300" s="27">
        <v>52520923</v>
      </c>
      <c r="X300" s="23"/>
      <c r="Y300" s="33">
        <v>994783000</v>
      </c>
      <c r="Z300" s="25"/>
      <c r="AA300" s="25" t="s">
        <v>2442</v>
      </c>
      <c r="AB300" s="25" t="s">
        <v>2442</v>
      </c>
      <c r="AC300" s="37" t="s">
        <v>240</v>
      </c>
      <c r="AD300" s="25">
        <v>1</v>
      </c>
      <c r="AE300" s="25">
        <v>0</v>
      </c>
      <c r="AF300" s="23">
        <v>48</v>
      </c>
      <c r="AG300" s="23">
        <v>106</v>
      </c>
      <c r="AH300" s="23">
        <v>88</v>
      </c>
      <c r="AI300" s="23">
        <v>0</v>
      </c>
      <c r="AJ300" s="23">
        <v>0</v>
      </c>
      <c r="AK300" s="23">
        <v>3</v>
      </c>
      <c r="AL300" s="23">
        <v>1</v>
      </c>
      <c r="AM300" s="23">
        <v>2</v>
      </c>
      <c r="AN300" s="23">
        <v>0</v>
      </c>
      <c r="AO300" s="23">
        <v>1</v>
      </c>
      <c r="AP300" s="25" t="s">
        <v>1801</v>
      </c>
      <c r="AQ300" s="25" t="s">
        <v>1801</v>
      </c>
      <c r="AR300" s="29" t="s">
        <v>1792</v>
      </c>
      <c r="AS300" s="29" t="s">
        <v>1792</v>
      </c>
      <c r="AT300" s="29" t="s">
        <v>1792</v>
      </c>
      <c r="AU300" s="29" t="s">
        <v>1792</v>
      </c>
      <c r="AV300" s="29" t="s">
        <v>1792</v>
      </c>
      <c r="AW300" s="29" t="s">
        <v>1792</v>
      </c>
      <c r="AX300" s="29" t="s">
        <v>1792</v>
      </c>
      <c r="AY300" s="25" t="s">
        <v>1801</v>
      </c>
      <c r="AZ300" s="25" t="s">
        <v>1792</v>
      </c>
      <c r="BA300" s="25" t="s">
        <v>1801</v>
      </c>
      <c r="BB300" s="25" t="s">
        <v>1792</v>
      </c>
      <c r="BC300" s="25" t="s">
        <v>1801</v>
      </c>
      <c r="BD300" s="25" t="s">
        <v>1792</v>
      </c>
      <c r="BE300" s="25" t="s">
        <v>1792</v>
      </c>
      <c r="BF300" s="25" t="s">
        <v>1792</v>
      </c>
      <c r="BG300" s="25" t="s">
        <v>1792</v>
      </c>
      <c r="BH300" s="25" t="s">
        <v>1792</v>
      </c>
      <c r="BI300" s="25" t="s">
        <v>1792</v>
      </c>
      <c r="BJ300" s="25" t="s">
        <v>1801</v>
      </c>
      <c r="BK300" s="25" t="s">
        <v>1801</v>
      </c>
      <c r="BL300" s="25" t="s">
        <v>1792</v>
      </c>
      <c r="BM300" s="25" t="s">
        <v>1801</v>
      </c>
      <c r="BN300" s="23">
        <v>87</v>
      </c>
      <c r="BO300" s="23">
        <v>100</v>
      </c>
      <c r="BP300" s="25" t="s">
        <v>1825</v>
      </c>
      <c r="BQ300" s="25">
        <v>93.5</v>
      </c>
      <c r="BR300" s="25">
        <v>-0.90512000000000004</v>
      </c>
      <c r="BS300" s="25">
        <v>-89.612769999999998</v>
      </c>
    </row>
    <row r="301" spans="1:71">
      <c r="A301" s="23" t="s">
        <v>82</v>
      </c>
      <c r="B301" s="31">
        <v>2000020574001</v>
      </c>
      <c r="C301" s="25" t="s">
        <v>544</v>
      </c>
      <c r="D301" s="25" t="s">
        <v>2450</v>
      </c>
      <c r="E301" s="26">
        <v>42505</v>
      </c>
      <c r="F301" s="26">
        <v>40347</v>
      </c>
      <c r="G301" s="25" t="s">
        <v>83</v>
      </c>
      <c r="H301" s="25" t="s">
        <v>87</v>
      </c>
      <c r="I301" s="25" t="s">
        <v>88</v>
      </c>
      <c r="J301" s="25" t="s">
        <v>1790</v>
      </c>
      <c r="K301" s="25" t="s">
        <v>89</v>
      </c>
      <c r="L301" s="25" t="s">
        <v>2451</v>
      </c>
      <c r="M301" s="25" t="s">
        <v>2451</v>
      </c>
      <c r="N301" s="25" t="s">
        <v>92</v>
      </c>
      <c r="O301" s="25" t="s">
        <v>92</v>
      </c>
      <c r="P301" s="25" t="s">
        <v>4025</v>
      </c>
      <c r="Q301" s="25" t="s">
        <v>4190</v>
      </c>
      <c r="R301" s="25" t="s">
        <v>4151</v>
      </c>
      <c r="S301" s="25" t="s">
        <v>3867</v>
      </c>
      <c r="T301" s="25" t="s">
        <v>4191</v>
      </c>
      <c r="U301" s="25" t="s">
        <v>2452</v>
      </c>
      <c r="V301" s="27">
        <v>52521010</v>
      </c>
      <c r="W301" s="27">
        <v>52521101</v>
      </c>
      <c r="X301" s="25"/>
      <c r="Y301" s="28">
        <v>990907625</v>
      </c>
      <c r="Z301" s="25"/>
      <c r="AA301" s="25" t="s">
        <v>2453</v>
      </c>
      <c r="AB301" s="25" t="s">
        <v>4699</v>
      </c>
      <c r="AC301" s="37" t="s">
        <v>546</v>
      </c>
      <c r="AD301" s="25">
        <v>1</v>
      </c>
      <c r="AE301" s="25">
        <v>0</v>
      </c>
      <c r="AF301" s="23">
        <v>18</v>
      </c>
      <c r="AG301" s="23">
        <v>45</v>
      </c>
      <c r="AH301" s="23">
        <v>33</v>
      </c>
      <c r="AI301" s="23">
        <v>0</v>
      </c>
      <c r="AJ301" s="23">
        <v>0</v>
      </c>
      <c r="AK301" s="23">
        <v>4</v>
      </c>
      <c r="AL301" s="23">
        <v>2</v>
      </c>
      <c r="AM301" s="23">
        <v>2</v>
      </c>
      <c r="AN301" s="23">
        <v>0</v>
      </c>
      <c r="AO301" s="23">
        <v>2</v>
      </c>
      <c r="AP301" s="25" t="s">
        <v>1801</v>
      </c>
      <c r="AQ301" s="25" t="s">
        <v>1801</v>
      </c>
      <c r="AR301" s="29" t="s">
        <v>1792</v>
      </c>
      <c r="AS301" s="29" t="s">
        <v>1792</v>
      </c>
      <c r="AT301" s="29" t="s">
        <v>1792</v>
      </c>
      <c r="AU301" s="29" t="s">
        <v>1792</v>
      </c>
      <c r="AV301" s="29" t="s">
        <v>1792</v>
      </c>
      <c r="AW301" s="29" t="s">
        <v>1792</v>
      </c>
      <c r="AX301" s="29" t="s">
        <v>1792</v>
      </c>
      <c r="AY301" s="25" t="s">
        <v>1792</v>
      </c>
      <c r="AZ301" s="25" t="s">
        <v>1792</v>
      </c>
      <c r="BA301" s="25" t="s">
        <v>1792</v>
      </c>
      <c r="BB301" s="25" t="s">
        <v>1792</v>
      </c>
      <c r="BC301" s="25" t="s">
        <v>1792</v>
      </c>
      <c r="BD301" s="25" t="s">
        <v>1792</v>
      </c>
      <c r="BE301" s="25" t="s">
        <v>1801</v>
      </c>
      <c r="BF301" s="25" t="s">
        <v>1792</v>
      </c>
      <c r="BG301" s="25" t="s">
        <v>1792</v>
      </c>
      <c r="BH301" s="25" t="s">
        <v>1792</v>
      </c>
      <c r="BI301" s="25" t="s">
        <v>1792</v>
      </c>
      <c r="BJ301" s="25" t="s">
        <v>1801</v>
      </c>
      <c r="BK301" s="25" t="s">
        <v>1801</v>
      </c>
      <c r="BL301" s="25" t="s">
        <v>1801</v>
      </c>
      <c r="BM301" s="25" t="s">
        <v>1792</v>
      </c>
      <c r="BN301" s="23">
        <v>65</v>
      </c>
      <c r="BO301" s="23">
        <v>84</v>
      </c>
      <c r="BP301" s="25" t="s">
        <v>1825</v>
      </c>
      <c r="BQ301" s="25">
        <v>74.5</v>
      </c>
      <c r="BR301" s="25">
        <v>-0.90451999999999999</v>
      </c>
      <c r="BS301" s="25">
        <v>-89.611559999999997</v>
      </c>
    </row>
    <row r="302" spans="1:71">
      <c r="A302" s="23" t="s">
        <v>82</v>
      </c>
      <c r="B302" s="31">
        <v>2000004594001</v>
      </c>
      <c r="C302" s="25" t="s">
        <v>567</v>
      </c>
      <c r="D302" s="25" t="s">
        <v>566</v>
      </c>
      <c r="E302" s="26">
        <v>31779</v>
      </c>
      <c r="F302" s="26">
        <v>31778</v>
      </c>
      <c r="G302" s="25" t="s">
        <v>83</v>
      </c>
      <c r="H302" s="25" t="s">
        <v>87</v>
      </c>
      <c r="I302" s="25" t="s">
        <v>88</v>
      </c>
      <c r="J302" s="25" t="s">
        <v>1790</v>
      </c>
      <c r="K302" s="25" t="s">
        <v>89</v>
      </c>
      <c r="L302" s="25" t="s">
        <v>2454</v>
      </c>
      <c r="M302" s="25" t="s">
        <v>2454</v>
      </c>
      <c r="N302" s="25" t="s">
        <v>92</v>
      </c>
      <c r="O302" s="25" t="s">
        <v>92</v>
      </c>
      <c r="P302" s="25" t="s">
        <v>4025</v>
      </c>
      <c r="Q302" s="25" t="s">
        <v>4151</v>
      </c>
      <c r="R302" s="25" t="s">
        <v>4034</v>
      </c>
      <c r="S302" s="25" t="s">
        <v>3867</v>
      </c>
      <c r="T302" s="25" t="s">
        <v>4192</v>
      </c>
      <c r="U302" s="25" t="s">
        <v>2455</v>
      </c>
      <c r="V302" s="27">
        <v>52520139</v>
      </c>
      <c r="W302" s="27">
        <v>52520107</v>
      </c>
      <c r="X302" s="25"/>
      <c r="Y302" s="28"/>
      <c r="Z302" s="25"/>
      <c r="AA302" s="25" t="s">
        <v>2456</v>
      </c>
      <c r="AB302" s="25" t="s">
        <v>2456</v>
      </c>
      <c r="AC302" s="37" t="s">
        <v>569</v>
      </c>
      <c r="AD302" s="25">
        <v>0</v>
      </c>
      <c r="AE302" s="25">
        <v>0</v>
      </c>
      <c r="AF302" s="23">
        <v>15</v>
      </c>
      <c r="AG302" s="23">
        <v>35</v>
      </c>
      <c r="AH302" s="23">
        <v>33</v>
      </c>
      <c r="AI302" s="23">
        <v>0</v>
      </c>
      <c r="AJ302" s="23">
        <v>0</v>
      </c>
      <c r="AK302" s="23">
        <v>3</v>
      </c>
      <c r="AL302" s="23">
        <v>1</v>
      </c>
      <c r="AM302" s="23">
        <v>2</v>
      </c>
      <c r="AN302" s="25"/>
      <c r="AO302" s="23">
        <v>1</v>
      </c>
      <c r="AP302" s="25" t="s">
        <v>1801</v>
      </c>
      <c r="AQ302" s="25" t="s">
        <v>1801</v>
      </c>
      <c r="AR302" s="29" t="s">
        <v>1792</v>
      </c>
      <c r="AS302" s="29" t="s">
        <v>1792</v>
      </c>
      <c r="AT302" s="29" t="s">
        <v>1792</v>
      </c>
      <c r="AU302" s="29" t="s">
        <v>1792</v>
      </c>
      <c r="AV302" s="29" t="s">
        <v>1792</v>
      </c>
      <c r="AW302" s="29" t="s">
        <v>1792</v>
      </c>
      <c r="AX302" s="29" t="s">
        <v>1792</v>
      </c>
      <c r="AY302" s="25" t="s">
        <v>1792</v>
      </c>
      <c r="AZ302" s="25" t="s">
        <v>1792</v>
      </c>
      <c r="BA302" s="25" t="s">
        <v>1792</v>
      </c>
      <c r="BB302" s="25" t="s">
        <v>1792</v>
      </c>
      <c r="BC302" s="25" t="s">
        <v>1792</v>
      </c>
      <c r="BD302" s="25" t="s">
        <v>1792</v>
      </c>
      <c r="BE302" s="25" t="s">
        <v>1801</v>
      </c>
      <c r="BF302" s="25" t="s">
        <v>1792</v>
      </c>
      <c r="BG302" s="25" t="s">
        <v>1792</v>
      </c>
      <c r="BH302" s="25" t="s">
        <v>1792</v>
      </c>
      <c r="BI302" s="25" t="s">
        <v>1792</v>
      </c>
      <c r="BJ302" s="25" t="s">
        <v>1801</v>
      </c>
      <c r="BK302" s="25" t="s">
        <v>1801</v>
      </c>
      <c r="BL302" s="25" t="s">
        <v>1792</v>
      </c>
      <c r="BM302" s="25" t="s">
        <v>1801</v>
      </c>
      <c r="BN302" s="23">
        <v>63</v>
      </c>
      <c r="BO302" s="23">
        <v>75</v>
      </c>
      <c r="BP302" s="25" t="s">
        <v>1825</v>
      </c>
      <c r="BQ302" s="25">
        <v>69</v>
      </c>
      <c r="BR302" s="25">
        <v>-0.90451999999999999</v>
      </c>
      <c r="BS302" s="25">
        <v>-89.611559999999997</v>
      </c>
    </row>
    <row r="303" spans="1:71">
      <c r="A303" s="23" t="s">
        <v>82</v>
      </c>
      <c r="B303" s="31">
        <v>1707969984001</v>
      </c>
      <c r="C303" s="25" t="s">
        <v>585</v>
      </c>
      <c r="D303" s="25" t="s">
        <v>2457</v>
      </c>
      <c r="E303" s="26">
        <v>38020</v>
      </c>
      <c r="F303" s="26">
        <v>40909</v>
      </c>
      <c r="G303" s="25" t="s">
        <v>83</v>
      </c>
      <c r="H303" s="25" t="s">
        <v>87</v>
      </c>
      <c r="I303" s="25" t="s">
        <v>88</v>
      </c>
      <c r="J303" s="25" t="s">
        <v>204</v>
      </c>
      <c r="K303" s="25" t="s">
        <v>89</v>
      </c>
      <c r="L303" s="25" t="s">
        <v>586</v>
      </c>
      <c r="M303" s="25" t="s">
        <v>586</v>
      </c>
      <c r="N303" s="25" t="s">
        <v>92</v>
      </c>
      <c r="O303" s="25" t="s">
        <v>92</v>
      </c>
      <c r="P303" s="25" t="s">
        <v>4025</v>
      </c>
      <c r="Q303" s="25" t="s">
        <v>4092</v>
      </c>
      <c r="R303" s="25" t="s">
        <v>4046</v>
      </c>
      <c r="S303" s="25" t="s">
        <v>3875</v>
      </c>
      <c r="T303" s="25" t="s">
        <v>4193</v>
      </c>
      <c r="U303" s="25" t="s">
        <v>2445</v>
      </c>
      <c r="V303" s="27">
        <v>52520608</v>
      </c>
      <c r="W303" s="27"/>
      <c r="X303" s="25"/>
      <c r="Y303" s="28">
        <v>988888343</v>
      </c>
      <c r="Z303" s="25"/>
      <c r="AA303" s="30" t="s">
        <v>443</v>
      </c>
      <c r="AB303" s="25" t="s">
        <v>584</v>
      </c>
      <c r="AC303" s="37" t="s">
        <v>702</v>
      </c>
      <c r="AD303" s="25">
        <v>0</v>
      </c>
      <c r="AE303" s="25">
        <v>0</v>
      </c>
      <c r="AF303" s="23">
        <v>21</v>
      </c>
      <c r="AG303" s="23">
        <v>48</v>
      </c>
      <c r="AH303" s="23">
        <v>48</v>
      </c>
      <c r="AI303" s="23">
        <v>0</v>
      </c>
      <c r="AJ303" s="23">
        <v>0</v>
      </c>
      <c r="AK303" s="23">
        <v>3</v>
      </c>
      <c r="AL303" s="23">
        <v>3</v>
      </c>
      <c r="AM303" s="23">
        <v>2</v>
      </c>
      <c r="AN303" s="23">
        <v>0</v>
      </c>
      <c r="AO303" s="23">
        <v>3</v>
      </c>
      <c r="AP303" s="25" t="s">
        <v>1801</v>
      </c>
      <c r="AQ303" s="25" t="s">
        <v>1801</v>
      </c>
      <c r="AR303" s="29" t="s">
        <v>1792</v>
      </c>
      <c r="AS303" s="29" t="s">
        <v>1801</v>
      </c>
      <c r="AT303" s="29" t="s">
        <v>1792</v>
      </c>
      <c r="AU303" s="29" t="s">
        <v>1792</v>
      </c>
      <c r="AV303" s="29" t="s">
        <v>1792</v>
      </c>
      <c r="AW303" s="29" t="s">
        <v>1792</v>
      </c>
      <c r="AX303" s="29" t="s">
        <v>1792</v>
      </c>
      <c r="AY303" s="25" t="s">
        <v>1792</v>
      </c>
      <c r="AZ303" s="25" t="s">
        <v>1801</v>
      </c>
      <c r="BA303" s="25" t="s">
        <v>1792</v>
      </c>
      <c r="BB303" s="25" t="s">
        <v>1792</v>
      </c>
      <c r="BC303" s="25" t="s">
        <v>1801</v>
      </c>
      <c r="BD303" s="25" t="s">
        <v>1792</v>
      </c>
      <c r="BE303" s="25" t="s">
        <v>1792</v>
      </c>
      <c r="BF303" s="25" t="s">
        <v>1792</v>
      </c>
      <c r="BG303" s="25" t="s">
        <v>1792</v>
      </c>
      <c r="BH303" s="25" t="s">
        <v>1792</v>
      </c>
      <c r="BI303" s="25" t="s">
        <v>1792</v>
      </c>
      <c r="BJ303" s="25" t="s">
        <v>1801</v>
      </c>
      <c r="BK303" s="25" t="s">
        <v>1801</v>
      </c>
      <c r="BL303" s="25" t="s">
        <v>1792</v>
      </c>
      <c r="BM303" s="25" t="s">
        <v>1792</v>
      </c>
      <c r="BN303" s="25"/>
      <c r="BO303" s="25"/>
      <c r="BP303" s="25"/>
      <c r="BQ303" s="25" t="s">
        <v>2215</v>
      </c>
      <c r="BR303" s="25">
        <v>-0.90032999999999996</v>
      </c>
      <c r="BS303" s="25">
        <v>-89.610159999999993</v>
      </c>
    </row>
    <row r="304" spans="1:71">
      <c r="A304" s="23" t="s">
        <v>82</v>
      </c>
      <c r="B304" s="31">
        <v>907332746001</v>
      </c>
      <c r="C304" s="25" t="s">
        <v>373</v>
      </c>
      <c r="D304" s="25" t="s">
        <v>2419</v>
      </c>
      <c r="E304" s="26">
        <v>42504</v>
      </c>
      <c r="F304" s="26">
        <v>41528</v>
      </c>
      <c r="G304" s="25" t="s">
        <v>83</v>
      </c>
      <c r="H304" s="25" t="s">
        <v>87</v>
      </c>
      <c r="I304" s="25" t="s">
        <v>104</v>
      </c>
      <c r="J304" s="25" t="s">
        <v>204</v>
      </c>
      <c r="K304" s="25" t="s">
        <v>89</v>
      </c>
      <c r="L304" s="25" t="s">
        <v>2420</v>
      </c>
      <c r="M304" s="25" t="s">
        <v>2420</v>
      </c>
      <c r="N304" s="25" t="s">
        <v>92</v>
      </c>
      <c r="O304" s="25" t="s">
        <v>92</v>
      </c>
      <c r="P304" s="25" t="s">
        <v>4025</v>
      </c>
      <c r="Q304" s="25" t="s">
        <v>4177</v>
      </c>
      <c r="R304" s="25" t="s">
        <v>4178</v>
      </c>
      <c r="S304" s="25" t="s">
        <v>3867</v>
      </c>
      <c r="T304" s="25" t="s">
        <v>4179</v>
      </c>
      <c r="U304" s="25" t="s">
        <v>142</v>
      </c>
      <c r="V304" s="27">
        <v>52521971</v>
      </c>
      <c r="W304" s="39"/>
      <c r="X304" s="25"/>
      <c r="Y304" s="33">
        <v>985991584</v>
      </c>
      <c r="Z304" s="25"/>
      <c r="AA304" s="30" t="s">
        <v>443</v>
      </c>
      <c r="AB304" s="25" t="s">
        <v>4700</v>
      </c>
      <c r="AC304" s="37" t="s">
        <v>374</v>
      </c>
      <c r="AD304" s="25">
        <v>0</v>
      </c>
      <c r="AE304" s="25">
        <v>0</v>
      </c>
      <c r="AF304" s="23">
        <v>6</v>
      </c>
      <c r="AG304" s="23">
        <v>11</v>
      </c>
      <c r="AH304" s="23">
        <v>7</v>
      </c>
      <c r="AI304" s="23">
        <v>0</v>
      </c>
      <c r="AJ304" s="23">
        <v>0</v>
      </c>
      <c r="AK304" s="23">
        <v>4</v>
      </c>
      <c r="AL304" s="23">
        <v>0</v>
      </c>
      <c r="AM304" s="23">
        <v>4</v>
      </c>
      <c r="AN304" s="23">
        <v>0</v>
      </c>
      <c r="AO304" s="23">
        <v>2</v>
      </c>
      <c r="AP304" s="25" t="s">
        <v>1801</v>
      </c>
      <c r="AQ304" s="25" t="s">
        <v>1801</v>
      </c>
      <c r="AR304" s="29" t="s">
        <v>1792</v>
      </c>
      <c r="AS304" s="29" t="s">
        <v>1792</v>
      </c>
      <c r="AT304" s="29" t="s">
        <v>1801</v>
      </c>
      <c r="AU304" s="29" t="s">
        <v>1792</v>
      </c>
      <c r="AV304" s="29" t="s">
        <v>1792</v>
      </c>
      <c r="AW304" s="29" t="s">
        <v>1792</v>
      </c>
      <c r="AX304" s="29" t="s">
        <v>1792</v>
      </c>
      <c r="AY304" s="25" t="s">
        <v>1801</v>
      </c>
      <c r="AZ304" s="25" t="s">
        <v>1792</v>
      </c>
      <c r="BA304" s="25" t="s">
        <v>1792</v>
      </c>
      <c r="BB304" s="25" t="s">
        <v>1792</v>
      </c>
      <c r="BC304" s="25" t="s">
        <v>1792</v>
      </c>
      <c r="BD304" s="25" t="s">
        <v>1792</v>
      </c>
      <c r="BE304" s="25" t="s">
        <v>1801</v>
      </c>
      <c r="BF304" s="25" t="s">
        <v>1792</v>
      </c>
      <c r="BG304" s="25" t="s">
        <v>1792</v>
      </c>
      <c r="BH304" s="25" t="s">
        <v>1792</v>
      </c>
      <c r="BI304" s="25" t="s">
        <v>1792</v>
      </c>
      <c r="BJ304" s="25" t="s">
        <v>1792</v>
      </c>
      <c r="BK304" s="25" t="s">
        <v>1801</v>
      </c>
      <c r="BL304" s="25" t="s">
        <v>1792</v>
      </c>
      <c r="BM304" s="25" t="s">
        <v>1792</v>
      </c>
      <c r="BN304" s="23">
        <v>130</v>
      </c>
      <c r="BO304" s="23">
        <v>200</v>
      </c>
      <c r="BP304" s="25" t="s">
        <v>1825</v>
      </c>
      <c r="BQ304" s="25">
        <v>165</v>
      </c>
      <c r="BR304" s="25">
        <v>-0.89663999999999999</v>
      </c>
      <c r="BS304" s="25">
        <v>-89.608559999999997</v>
      </c>
    </row>
    <row r="305" spans="1:71">
      <c r="A305" s="23" t="s">
        <v>82</v>
      </c>
      <c r="B305" s="31">
        <v>2000000576001</v>
      </c>
      <c r="C305" s="25" t="s">
        <v>436</v>
      </c>
      <c r="D305" s="25" t="s">
        <v>2443</v>
      </c>
      <c r="E305" s="26">
        <v>42504</v>
      </c>
      <c r="F305" s="26">
        <v>34029</v>
      </c>
      <c r="G305" s="25" t="s">
        <v>83</v>
      </c>
      <c r="H305" s="25" t="s">
        <v>87</v>
      </c>
      <c r="I305" s="25" t="s">
        <v>104</v>
      </c>
      <c r="J305" s="25" t="s">
        <v>204</v>
      </c>
      <c r="K305" s="25" t="s">
        <v>89</v>
      </c>
      <c r="L305" s="25" t="s">
        <v>2444</v>
      </c>
      <c r="M305" s="25" t="s">
        <v>2444</v>
      </c>
      <c r="N305" s="25" t="s">
        <v>92</v>
      </c>
      <c r="O305" s="25" t="s">
        <v>92</v>
      </c>
      <c r="P305" s="25" t="s">
        <v>4025</v>
      </c>
      <c r="Q305" s="25" t="s">
        <v>4092</v>
      </c>
      <c r="R305" s="25" t="s">
        <v>4046</v>
      </c>
      <c r="S305" s="25" t="s">
        <v>3867</v>
      </c>
      <c r="T305" s="25" t="s">
        <v>4093</v>
      </c>
      <c r="U305" s="25" t="s">
        <v>2445</v>
      </c>
      <c r="V305" s="27">
        <v>52520529</v>
      </c>
      <c r="W305" s="27"/>
      <c r="X305" s="25"/>
      <c r="Y305" s="28"/>
      <c r="Z305" s="25"/>
      <c r="AA305" s="25" t="s">
        <v>2446</v>
      </c>
      <c r="AB305" s="25" t="s">
        <v>2446</v>
      </c>
      <c r="AC305" s="37" t="s">
        <v>2447</v>
      </c>
      <c r="AD305" s="25">
        <v>0</v>
      </c>
      <c r="AE305" s="25">
        <v>0</v>
      </c>
      <c r="AF305" s="23">
        <v>9</v>
      </c>
      <c r="AG305" s="23">
        <v>18</v>
      </c>
      <c r="AH305" s="23">
        <v>18</v>
      </c>
      <c r="AI305" s="23">
        <v>0</v>
      </c>
      <c r="AJ305" s="23">
        <v>0</v>
      </c>
      <c r="AK305" s="23">
        <v>4</v>
      </c>
      <c r="AL305" s="23">
        <v>1</v>
      </c>
      <c r="AM305" s="23">
        <v>3</v>
      </c>
      <c r="AN305" s="23">
        <v>0</v>
      </c>
      <c r="AO305" s="23">
        <v>2</v>
      </c>
      <c r="AP305" s="25" t="s">
        <v>1801</v>
      </c>
      <c r="AQ305" s="25" t="s">
        <v>1801</v>
      </c>
      <c r="AR305" s="29" t="s">
        <v>1792</v>
      </c>
      <c r="AS305" s="29" t="s">
        <v>1792</v>
      </c>
      <c r="AT305" s="29" t="s">
        <v>1792</v>
      </c>
      <c r="AU305" s="29" t="s">
        <v>1792</v>
      </c>
      <c r="AV305" s="29" t="s">
        <v>1792</v>
      </c>
      <c r="AW305" s="29" t="s">
        <v>1792</v>
      </c>
      <c r="AX305" s="29" t="s">
        <v>1792</v>
      </c>
      <c r="AY305" s="25" t="s">
        <v>1792</v>
      </c>
      <c r="AZ305" s="25" t="s">
        <v>1792</v>
      </c>
      <c r="BA305" s="25" t="s">
        <v>1792</v>
      </c>
      <c r="BB305" s="25" t="s">
        <v>1792</v>
      </c>
      <c r="BC305" s="25" t="s">
        <v>1792</v>
      </c>
      <c r="BD305" s="25" t="s">
        <v>1792</v>
      </c>
      <c r="BE305" s="25" t="s">
        <v>1792</v>
      </c>
      <c r="BF305" s="25" t="s">
        <v>1792</v>
      </c>
      <c r="BG305" s="25" t="s">
        <v>1792</v>
      </c>
      <c r="BH305" s="25" t="s">
        <v>1792</v>
      </c>
      <c r="BI305" s="25" t="s">
        <v>1792</v>
      </c>
      <c r="BJ305" s="25" t="s">
        <v>1792</v>
      </c>
      <c r="BK305" s="25" t="s">
        <v>1801</v>
      </c>
      <c r="BL305" s="25" t="s">
        <v>1792</v>
      </c>
      <c r="BM305" s="25" t="s">
        <v>1792</v>
      </c>
      <c r="BN305" s="23">
        <v>120</v>
      </c>
      <c r="BO305" s="23">
        <v>200</v>
      </c>
      <c r="BP305" s="25" t="s">
        <v>1825</v>
      </c>
      <c r="BQ305" s="25">
        <v>160</v>
      </c>
      <c r="BR305" s="25">
        <v>-0.90056999999999998</v>
      </c>
      <c r="BS305" s="25">
        <v>-89.610820000000004</v>
      </c>
    </row>
    <row r="306" spans="1:71">
      <c r="A306" s="23" t="s">
        <v>82</v>
      </c>
      <c r="B306" s="31">
        <v>2091757446001</v>
      </c>
      <c r="C306" s="25" t="s">
        <v>478</v>
      </c>
      <c r="D306" s="25" t="s">
        <v>2448</v>
      </c>
      <c r="E306" s="26">
        <v>40062</v>
      </c>
      <c r="F306" s="26">
        <v>41275</v>
      </c>
      <c r="G306" s="25" t="s">
        <v>83</v>
      </c>
      <c r="H306" s="25" t="s">
        <v>87</v>
      </c>
      <c r="I306" s="25" t="s">
        <v>104</v>
      </c>
      <c r="J306" s="25" t="s">
        <v>204</v>
      </c>
      <c r="K306" s="25" t="s">
        <v>89</v>
      </c>
      <c r="L306" s="25" t="s">
        <v>2449</v>
      </c>
      <c r="M306" s="25" t="s">
        <v>479</v>
      </c>
      <c r="N306" s="25" t="s">
        <v>92</v>
      </c>
      <c r="O306" s="25" t="s">
        <v>92</v>
      </c>
      <c r="P306" s="25" t="s">
        <v>4025</v>
      </c>
      <c r="Q306" s="25" t="s">
        <v>4188</v>
      </c>
      <c r="R306" s="25" t="s">
        <v>4189</v>
      </c>
      <c r="S306" s="25" t="s">
        <v>3875</v>
      </c>
      <c r="T306" s="25" t="s">
        <v>4184</v>
      </c>
      <c r="U306" s="25" t="s">
        <v>433</v>
      </c>
      <c r="V306" s="27">
        <v>53010919</v>
      </c>
      <c r="W306" s="27">
        <v>53010919</v>
      </c>
      <c r="X306" s="25"/>
      <c r="Y306" s="28"/>
      <c r="Z306" s="25"/>
      <c r="AA306" s="30" t="s">
        <v>443</v>
      </c>
      <c r="AB306" s="25" t="s">
        <v>4701</v>
      </c>
      <c r="AC306" s="37" t="s">
        <v>480</v>
      </c>
      <c r="AD306" s="25">
        <v>0</v>
      </c>
      <c r="AE306" s="25">
        <v>0</v>
      </c>
      <c r="AF306" s="23">
        <v>13</v>
      </c>
      <c r="AG306" s="23">
        <v>27</v>
      </c>
      <c r="AH306" s="23">
        <v>25</v>
      </c>
      <c r="AI306" s="23">
        <v>0</v>
      </c>
      <c r="AJ306" s="23">
        <v>0</v>
      </c>
      <c r="AK306" s="23">
        <v>3</v>
      </c>
      <c r="AL306" s="23">
        <v>1</v>
      </c>
      <c r="AM306" s="23">
        <v>0</v>
      </c>
      <c r="AN306" s="23">
        <v>0</v>
      </c>
      <c r="AO306" s="23">
        <v>1</v>
      </c>
      <c r="AP306" s="25" t="s">
        <v>1801</v>
      </c>
      <c r="AQ306" s="25" t="s">
        <v>1801</v>
      </c>
      <c r="AR306" s="29" t="s">
        <v>1801</v>
      </c>
      <c r="AS306" s="29" t="s">
        <v>1792</v>
      </c>
      <c r="AT306" s="29" t="s">
        <v>1792</v>
      </c>
      <c r="AU306" s="29" t="s">
        <v>1792</v>
      </c>
      <c r="AV306" s="29" t="s">
        <v>1792</v>
      </c>
      <c r="AW306" s="29" t="s">
        <v>1792</v>
      </c>
      <c r="AX306" s="29" t="s">
        <v>1792</v>
      </c>
      <c r="AY306" s="25" t="s">
        <v>1792</v>
      </c>
      <c r="AZ306" s="25" t="s">
        <v>1792</v>
      </c>
      <c r="BA306" s="25" t="s">
        <v>1792</v>
      </c>
      <c r="BB306" s="25" t="s">
        <v>1792</v>
      </c>
      <c r="BC306" s="25" t="s">
        <v>1792</v>
      </c>
      <c r="BD306" s="25" t="s">
        <v>1792</v>
      </c>
      <c r="BE306" s="25" t="s">
        <v>1801</v>
      </c>
      <c r="BF306" s="25" t="s">
        <v>1801</v>
      </c>
      <c r="BG306" s="25" t="s">
        <v>1792</v>
      </c>
      <c r="BH306" s="25" t="s">
        <v>1792</v>
      </c>
      <c r="BI306" s="25" t="s">
        <v>1792</v>
      </c>
      <c r="BJ306" s="25" t="s">
        <v>1801</v>
      </c>
      <c r="BK306" s="25" t="s">
        <v>1801</v>
      </c>
      <c r="BL306" s="25" t="s">
        <v>1792</v>
      </c>
      <c r="BM306" s="25" t="s">
        <v>1792</v>
      </c>
      <c r="BN306" s="25"/>
      <c r="BO306" s="25"/>
      <c r="BP306" s="25"/>
      <c r="BQ306" s="25" t="s">
        <v>2215</v>
      </c>
      <c r="BR306" s="25">
        <v>-0.90478999999999998</v>
      </c>
      <c r="BS306" s="25">
        <v>-89.612009999999998</v>
      </c>
    </row>
    <row r="307" spans="1:71">
      <c r="A307" s="23" t="s">
        <v>82</v>
      </c>
      <c r="B307" s="31">
        <v>2000023610001</v>
      </c>
      <c r="C307" s="25" t="s">
        <v>700</v>
      </c>
      <c r="D307" s="25" t="s">
        <v>2458</v>
      </c>
      <c r="E307" s="26">
        <v>42126</v>
      </c>
      <c r="F307" s="26">
        <v>41687</v>
      </c>
      <c r="G307" s="25" t="s">
        <v>83</v>
      </c>
      <c r="H307" s="25" t="s">
        <v>87</v>
      </c>
      <c r="I307" s="25" t="s">
        <v>104</v>
      </c>
      <c r="J307" s="25" t="s">
        <v>1790</v>
      </c>
      <c r="K307" s="25" t="s">
        <v>89</v>
      </c>
      <c r="L307" s="25" t="s">
        <v>701</v>
      </c>
      <c r="M307" s="25" t="s">
        <v>701</v>
      </c>
      <c r="N307" s="25" t="s">
        <v>92</v>
      </c>
      <c r="O307" s="25" t="s">
        <v>92</v>
      </c>
      <c r="P307" s="25" t="s">
        <v>4025</v>
      </c>
      <c r="Q307" s="25" t="s">
        <v>4143</v>
      </c>
      <c r="R307" s="25" t="s">
        <v>4053</v>
      </c>
      <c r="S307" s="25" t="s">
        <v>3879</v>
      </c>
      <c r="T307" s="25" t="s">
        <v>4069</v>
      </c>
      <c r="U307" s="25" t="s">
        <v>2459</v>
      </c>
      <c r="V307" s="27">
        <v>52520558</v>
      </c>
      <c r="W307" s="27">
        <v>52520608</v>
      </c>
      <c r="X307" s="25"/>
      <c r="Y307" s="28"/>
      <c r="Z307" s="25"/>
      <c r="AA307" s="25" t="s">
        <v>2460</v>
      </c>
      <c r="AB307" s="25" t="s">
        <v>4702</v>
      </c>
      <c r="AC307" s="37" t="s">
        <v>2461</v>
      </c>
      <c r="AD307" s="25">
        <v>0</v>
      </c>
      <c r="AE307" s="25">
        <v>0</v>
      </c>
      <c r="AF307" s="23">
        <v>8</v>
      </c>
      <c r="AG307" s="23">
        <v>16</v>
      </c>
      <c r="AH307" s="23">
        <v>11</v>
      </c>
      <c r="AI307" s="23">
        <v>0</v>
      </c>
      <c r="AJ307" s="23">
        <v>0</v>
      </c>
      <c r="AK307" s="23">
        <v>4</v>
      </c>
      <c r="AL307" s="23">
        <v>4</v>
      </c>
      <c r="AM307" s="23">
        <v>2</v>
      </c>
      <c r="AN307" s="23">
        <v>0</v>
      </c>
      <c r="AO307" s="23">
        <v>2</v>
      </c>
      <c r="AP307" s="25" t="s">
        <v>1801</v>
      </c>
      <c r="AQ307" s="25" t="s">
        <v>1801</v>
      </c>
      <c r="AR307" s="29" t="s">
        <v>1792</v>
      </c>
      <c r="AS307" s="29" t="s">
        <v>1792</v>
      </c>
      <c r="AT307" s="29" t="s">
        <v>1792</v>
      </c>
      <c r="AU307" s="29" t="s">
        <v>1792</v>
      </c>
      <c r="AV307" s="29" t="s">
        <v>1792</v>
      </c>
      <c r="AW307" s="29" t="s">
        <v>1792</v>
      </c>
      <c r="AX307" s="29" t="s">
        <v>1792</v>
      </c>
      <c r="AY307" s="25" t="s">
        <v>1792</v>
      </c>
      <c r="AZ307" s="25" t="s">
        <v>1792</v>
      </c>
      <c r="BA307" s="25" t="s">
        <v>1792</v>
      </c>
      <c r="BB307" s="25" t="s">
        <v>1792</v>
      </c>
      <c r="BC307" s="25" t="s">
        <v>1801</v>
      </c>
      <c r="BD307" s="25" t="s">
        <v>1792</v>
      </c>
      <c r="BE307" s="25" t="s">
        <v>1792</v>
      </c>
      <c r="BF307" s="25" t="s">
        <v>1792</v>
      </c>
      <c r="BG307" s="25" t="s">
        <v>1792</v>
      </c>
      <c r="BH307" s="25" t="s">
        <v>1792</v>
      </c>
      <c r="BI307" s="25" t="s">
        <v>1792</v>
      </c>
      <c r="BJ307" s="25" t="s">
        <v>1801</v>
      </c>
      <c r="BK307" s="25" t="s">
        <v>1801</v>
      </c>
      <c r="BL307" s="25" t="s">
        <v>1792</v>
      </c>
      <c r="BM307" s="25" t="s">
        <v>1801</v>
      </c>
      <c r="BN307" s="25"/>
      <c r="BO307" s="25"/>
      <c r="BP307" s="25"/>
      <c r="BQ307" s="25" t="s">
        <v>2215</v>
      </c>
      <c r="BR307" s="25">
        <v>-0.89612000000000003</v>
      </c>
      <c r="BS307" s="25">
        <v>-89.609300000000005</v>
      </c>
    </row>
    <row r="308" spans="1:71">
      <c r="A308" s="23" t="s">
        <v>82</v>
      </c>
      <c r="B308" s="31">
        <v>2091756636001</v>
      </c>
      <c r="C308" s="25" t="s">
        <v>428</v>
      </c>
      <c r="D308" s="25" t="s">
        <v>2425</v>
      </c>
      <c r="E308" s="26">
        <v>39632</v>
      </c>
      <c r="F308" s="26">
        <v>39514</v>
      </c>
      <c r="G308" s="25" t="s">
        <v>83</v>
      </c>
      <c r="H308" s="25" t="s">
        <v>87</v>
      </c>
      <c r="I308" s="25" t="s">
        <v>641</v>
      </c>
      <c r="J308" s="25" t="s">
        <v>204</v>
      </c>
      <c r="K308" s="25" t="s">
        <v>89</v>
      </c>
      <c r="L308" s="25" t="s">
        <v>2426</v>
      </c>
      <c r="M308" s="25" t="s">
        <v>2427</v>
      </c>
      <c r="N308" s="25" t="s">
        <v>92</v>
      </c>
      <c r="O308" s="25" t="s">
        <v>92</v>
      </c>
      <c r="P308" s="25" t="s">
        <v>4025</v>
      </c>
      <c r="Q308" s="25" t="s">
        <v>4092</v>
      </c>
      <c r="R308" s="25" t="s">
        <v>2328</v>
      </c>
      <c r="S308" s="25" t="s">
        <v>4182</v>
      </c>
      <c r="T308" s="25" t="s">
        <v>4183</v>
      </c>
      <c r="U308" s="25" t="s">
        <v>2429</v>
      </c>
      <c r="V308" s="27">
        <v>52520069</v>
      </c>
      <c r="W308" s="27"/>
      <c r="X308" s="25"/>
      <c r="Y308" s="28">
        <v>985346393</v>
      </c>
      <c r="Z308" s="25"/>
      <c r="AA308" s="25" t="s">
        <v>2430</v>
      </c>
      <c r="AB308" s="25" t="s">
        <v>4703</v>
      </c>
      <c r="AC308" s="37" t="s">
        <v>429</v>
      </c>
      <c r="AD308" s="25">
        <v>0</v>
      </c>
      <c r="AE308" s="25">
        <v>0</v>
      </c>
      <c r="AF308" s="23">
        <v>21</v>
      </c>
      <c r="AG308" s="23">
        <v>40</v>
      </c>
      <c r="AH308" s="23">
        <v>27</v>
      </c>
      <c r="AI308" s="23">
        <v>0</v>
      </c>
      <c r="AJ308" s="23">
        <v>0</v>
      </c>
      <c r="AK308" s="23">
        <v>10</v>
      </c>
      <c r="AL308" s="23">
        <v>13</v>
      </c>
      <c r="AM308" s="23">
        <v>13</v>
      </c>
      <c r="AN308" s="23">
        <v>0</v>
      </c>
      <c r="AO308" s="23">
        <v>7</v>
      </c>
      <c r="AP308" s="25" t="s">
        <v>1801</v>
      </c>
      <c r="AQ308" s="25" t="s">
        <v>1801</v>
      </c>
      <c r="AR308" s="29" t="s">
        <v>1792</v>
      </c>
      <c r="AS308" s="29" t="s">
        <v>1801</v>
      </c>
      <c r="AT308" s="29" t="s">
        <v>1792</v>
      </c>
      <c r="AU308" s="29" t="s">
        <v>1792</v>
      </c>
      <c r="AV308" s="29" t="s">
        <v>1792</v>
      </c>
      <c r="AW308" s="29" t="s">
        <v>1792</v>
      </c>
      <c r="AX308" s="29" t="s">
        <v>1801</v>
      </c>
      <c r="AY308" s="25" t="s">
        <v>1801</v>
      </c>
      <c r="AZ308" s="25" t="s">
        <v>1792</v>
      </c>
      <c r="BA308" s="25" t="s">
        <v>1792</v>
      </c>
      <c r="BB308" s="25" t="s">
        <v>1792</v>
      </c>
      <c r="BC308" s="25" t="s">
        <v>1801</v>
      </c>
      <c r="BD308" s="25" t="s">
        <v>1792</v>
      </c>
      <c r="BE308" s="25" t="s">
        <v>1792</v>
      </c>
      <c r="BF308" s="25" t="s">
        <v>1792</v>
      </c>
      <c r="BG308" s="25" t="s">
        <v>1801</v>
      </c>
      <c r="BH308" s="25" t="s">
        <v>1792</v>
      </c>
      <c r="BI308" s="25" t="s">
        <v>1801</v>
      </c>
      <c r="BJ308" s="25" t="s">
        <v>1801</v>
      </c>
      <c r="BK308" s="25" t="s">
        <v>1801</v>
      </c>
      <c r="BL308" s="25" t="s">
        <v>1792</v>
      </c>
      <c r="BM308" s="25" t="s">
        <v>1792</v>
      </c>
      <c r="BN308" s="25"/>
      <c r="BO308" s="25"/>
      <c r="BP308" s="25"/>
      <c r="BQ308" s="25" t="s">
        <v>2215</v>
      </c>
      <c r="BR308" s="25">
        <v>-0.89966999999999997</v>
      </c>
      <c r="BS308" s="25">
        <v>-89.609319999999997</v>
      </c>
    </row>
    <row r="309" spans="1:71">
      <c r="A309" s="23" t="s">
        <v>82</v>
      </c>
      <c r="B309" s="31">
        <v>2000014429001</v>
      </c>
      <c r="C309" s="25" t="s">
        <v>437</v>
      </c>
      <c r="D309" s="25" t="s">
        <v>2462</v>
      </c>
      <c r="E309" s="26">
        <v>42504</v>
      </c>
      <c r="F309" s="26">
        <v>40848</v>
      </c>
      <c r="G309" s="25" t="s">
        <v>83</v>
      </c>
      <c r="H309" s="25" t="s">
        <v>217</v>
      </c>
      <c r="I309" s="25" t="s">
        <v>104</v>
      </c>
      <c r="J309" s="25" t="s">
        <v>1790</v>
      </c>
      <c r="K309" s="25" t="s">
        <v>89</v>
      </c>
      <c r="L309" s="25" t="s">
        <v>438</v>
      </c>
      <c r="M309" s="25" t="s">
        <v>438</v>
      </c>
      <c r="N309" s="25" t="s">
        <v>92</v>
      </c>
      <c r="O309" s="25" t="s">
        <v>92</v>
      </c>
      <c r="P309" s="25" t="s">
        <v>2205</v>
      </c>
      <c r="Q309" s="25" t="s">
        <v>4194</v>
      </c>
      <c r="R309" s="25" t="s">
        <v>4195</v>
      </c>
      <c r="S309" s="25" t="s">
        <v>3867</v>
      </c>
      <c r="T309" s="25" t="s">
        <v>4196</v>
      </c>
      <c r="U309" s="25"/>
      <c r="V309" s="27">
        <v>53010167</v>
      </c>
      <c r="W309" s="56"/>
      <c r="X309" s="23"/>
      <c r="Y309" s="33">
        <v>997776381</v>
      </c>
      <c r="Z309" s="33">
        <v>997436027</v>
      </c>
      <c r="AA309" s="25" t="s">
        <v>439</v>
      </c>
      <c r="AB309" s="25" t="s">
        <v>439</v>
      </c>
      <c r="AC309" s="25" t="s">
        <v>443</v>
      </c>
      <c r="AD309" s="25">
        <v>0</v>
      </c>
      <c r="AE309" s="25">
        <v>0</v>
      </c>
      <c r="AF309" s="23">
        <v>5</v>
      </c>
      <c r="AG309" s="23">
        <v>15</v>
      </c>
      <c r="AH309" s="23">
        <v>15</v>
      </c>
      <c r="AI309" s="23">
        <v>0</v>
      </c>
      <c r="AJ309" s="23">
        <v>0</v>
      </c>
      <c r="AK309" s="23">
        <v>2</v>
      </c>
      <c r="AL309" s="23">
        <v>1</v>
      </c>
      <c r="AM309" s="23">
        <v>1</v>
      </c>
      <c r="AN309" s="23">
        <v>0</v>
      </c>
      <c r="AO309" s="23">
        <v>1</v>
      </c>
      <c r="AP309" s="25" t="s">
        <v>1792</v>
      </c>
      <c r="AQ309" s="25" t="s">
        <v>1792</v>
      </c>
      <c r="AR309" s="29" t="s">
        <v>1801</v>
      </c>
      <c r="AS309" s="29" t="s">
        <v>1801</v>
      </c>
      <c r="AT309" s="29" t="s">
        <v>1801</v>
      </c>
      <c r="AU309" s="29" t="s">
        <v>1801</v>
      </c>
      <c r="AV309" s="29" t="s">
        <v>1801</v>
      </c>
      <c r="AW309" s="29" t="s">
        <v>1801</v>
      </c>
      <c r="AX309" s="29" t="s">
        <v>1801</v>
      </c>
      <c r="AY309" s="25" t="s">
        <v>1801</v>
      </c>
      <c r="AZ309" s="25" t="s">
        <v>1792</v>
      </c>
      <c r="BA309" s="25" t="s">
        <v>1792</v>
      </c>
      <c r="BB309" s="25" t="s">
        <v>1792</v>
      </c>
      <c r="BC309" s="25" t="s">
        <v>1792</v>
      </c>
      <c r="BD309" s="25" t="s">
        <v>1792</v>
      </c>
      <c r="BE309" s="25" t="s">
        <v>1801</v>
      </c>
      <c r="BF309" s="25" t="s">
        <v>1792</v>
      </c>
      <c r="BG309" s="25" t="s">
        <v>1792</v>
      </c>
      <c r="BH309" s="25" t="s">
        <v>1792</v>
      </c>
      <c r="BI309" s="25" t="s">
        <v>1792</v>
      </c>
      <c r="BJ309" s="25" t="s">
        <v>1801</v>
      </c>
      <c r="BK309" s="25" t="s">
        <v>1801</v>
      </c>
      <c r="BL309" s="25" t="s">
        <v>1792</v>
      </c>
      <c r="BM309" s="25" t="s">
        <v>1792</v>
      </c>
      <c r="BN309" s="23">
        <v>55</v>
      </c>
      <c r="BO309" s="23">
        <v>55</v>
      </c>
      <c r="BP309" s="25" t="s">
        <v>1802</v>
      </c>
      <c r="BQ309" s="25">
        <v>55</v>
      </c>
      <c r="BR309" s="25">
        <v>-0.92596999999999996</v>
      </c>
      <c r="BS309" s="25">
        <v>-89.499859999999998</v>
      </c>
    </row>
    <row r="310" spans="1:71">
      <c r="A310" s="23" t="s">
        <v>82</v>
      </c>
      <c r="B310" s="24">
        <v>1792169402001</v>
      </c>
      <c r="C310" s="25" t="s">
        <v>1254</v>
      </c>
      <c r="D310" s="25" t="s">
        <v>2463</v>
      </c>
      <c r="E310" s="30"/>
      <c r="F310" s="26">
        <v>39448</v>
      </c>
      <c r="G310" s="25" t="s">
        <v>2031</v>
      </c>
      <c r="H310" s="25" t="s">
        <v>2032</v>
      </c>
      <c r="I310" s="25" t="s">
        <v>2032</v>
      </c>
      <c r="J310" s="25" t="s">
        <v>1790</v>
      </c>
      <c r="K310" s="25" t="s">
        <v>89</v>
      </c>
      <c r="L310" s="25" t="s">
        <v>2464</v>
      </c>
      <c r="M310" s="25" t="s">
        <v>2242</v>
      </c>
      <c r="N310" s="25" t="s">
        <v>92</v>
      </c>
      <c r="O310" s="25" t="s">
        <v>92</v>
      </c>
      <c r="P310" s="25" t="s">
        <v>4025</v>
      </c>
      <c r="Q310" s="25" t="s">
        <v>4177</v>
      </c>
      <c r="R310" s="25" t="s">
        <v>4197</v>
      </c>
      <c r="S310" s="25" t="s">
        <v>3867</v>
      </c>
      <c r="T310" s="25" t="s">
        <v>4069</v>
      </c>
      <c r="U310" s="25" t="s">
        <v>2465</v>
      </c>
      <c r="V310" s="27">
        <v>52521613</v>
      </c>
      <c r="W310" s="27"/>
      <c r="X310" s="25"/>
      <c r="Y310" s="28">
        <v>995888915</v>
      </c>
      <c r="Z310" s="25"/>
      <c r="AA310" s="25" t="s">
        <v>2466</v>
      </c>
      <c r="AB310" s="25" t="s">
        <v>443</v>
      </c>
      <c r="AC310" s="37" t="s">
        <v>471</v>
      </c>
      <c r="AD310" s="25">
        <v>0</v>
      </c>
      <c r="AE310" s="25">
        <v>0</v>
      </c>
      <c r="AF310" s="23">
        <v>0</v>
      </c>
      <c r="AG310" s="23">
        <v>0</v>
      </c>
      <c r="AH310" s="23">
        <v>0</v>
      </c>
      <c r="AI310" s="25">
        <v>0</v>
      </c>
      <c r="AJ310" s="25">
        <v>0</v>
      </c>
      <c r="AK310" s="25">
        <v>2</v>
      </c>
      <c r="AL310" s="25">
        <v>0</v>
      </c>
      <c r="AM310" s="25">
        <v>0</v>
      </c>
      <c r="AN310" s="25">
        <v>0</v>
      </c>
      <c r="AO310" s="25">
        <v>0</v>
      </c>
      <c r="AP310" s="25" t="s">
        <v>1792</v>
      </c>
      <c r="AQ310" s="25" t="s">
        <v>1792</v>
      </c>
      <c r="AR310" s="29" t="s">
        <v>1792</v>
      </c>
      <c r="AS310" s="29" t="s">
        <v>1792</v>
      </c>
      <c r="AT310" s="29" t="s">
        <v>1792</v>
      </c>
      <c r="AU310" s="29" t="s">
        <v>1792</v>
      </c>
      <c r="AV310" s="29" t="s">
        <v>1792</v>
      </c>
      <c r="AW310" s="29" t="s">
        <v>1792</v>
      </c>
      <c r="AX310" s="29" t="s">
        <v>1792</v>
      </c>
      <c r="AY310" s="25" t="s">
        <v>1792</v>
      </c>
      <c r="AZ310" s="25" t="s">
        <v>1792</v>
      </c>
      <c r="BA310" s="25" t="s">
        <v>1792</v>
      </c>
      <c r="BB310" s="25" t="s">
        <v>1792</v>
      </c>
      <c r="BC310" s="25" t="s">
        <v>1792</v>
      </c>
      <c r="BD310" s="25" t="s">
        <v>1792</v>
      </c>
      <c r="BE310" s="25" t="s">
        <v>1792</v>
      </c>
      <c r="BF310" s="25" t="s">
        <v>1792</v>
      </c>
      <c r="BG310" s="25" t="s">
        <v>1792</v>
      </c>
      <c r="BH310" s="25" t="s">
        <v>1792</v>
      </c>
      <c r="BI310" s="25" t="s">
        <v>1792</v>
      </c>
      <c r="BJ310" s="25" t="s">
        <v>1792</v>
      </c>
      <c r="BK310" s="25" t="s">
        <v>1792</v>
      </c>
      <c r="BL310" s="25" t="s">
        <v>1792</v>
      </c>
      <c r="BM310" s="25" t="s">
        <v>1792</v>
      </c>
      <c r="BN310" s="25">
        <v>0</v>
      </c>
      <c r="BO310" s="25">
        <v>0</v>
      </c>
      <c r="BP310" s="25"/>
      <c r="BQ310" s="25">
        <v>0</v>
      </c>
      <c r="BR310" s="25">
        <v>-0.89751999999999998</v>
      </c>
      <c r="BS310" s="25">
        <v>-89.608760000000004</v>
      </c>
    </row>
    <row r="311" spans="1:71">
      <c r="A311" s="23" t="s">
        <v>82</v>
      </c>
      <c r="B311" s="24">
        <v>992988266001</v>
      </c>
      <c r="C311" s="25" t="s">
        <v>2544</v>
      </c>
      <c r="D311" s="25" t="s">
        <v>2545</v>
      </c>
      <c r="E311" s="30"/>
      <c r="F311" s="26">
        <v>42649</v>
      </c>
      <c r="G311" s="25" t="s">
        <v>2031</v>
      </c>
      <c r="H311" s="25" t="s">
        <v>2111</v>
      </c>
      <c r="I311" s="25" t="s">
        <v>2111</v>
      </c>
      <c r="J311" s="25" t="s">
        <v>1790</v>
      </c>
      <c r="K311" s="25" t="s">
        <v>89</v>
      </c>
      <c r="L311" s="25" t="s">
        <v>2546</v>
      </c>
      <c r="M311" s="25" t="s">
        <v>1468</v>
      </c>
      <c r="N311" s="25" t="s">
        <v>92</v>
      </c>
      <c r="O311" s="25" t="s">
        <v>92</v>
      </c>
      <c r="P311" s="25" t="s">
        <v>4025</v>
      </c>
      <c r="Q311" s="25" t="s">
        <v>3872</v>
      </c>
      <c r="R311" s="25" t="s">
        <v>3870</v>
      </c>
      <c r="S311" s="25" t="s">
        <v>3879</v>
      </c>
      <c r="T311" s="25" t="s">
        <v>4198</v>
      </c>
      <c r="U311" s="25" t="s">
        <v>2547</v>
      </c>
      <c r="V311" s="27">
        <v>52521933</v>
      </c>
      <c r="W311" s="27">
        <v>52520883</v>
      </c>
      <c r="X311" s="25"/>
      <c r="Y311" s="28"/>
      <c r="Z311" s="25"/>
      <c r="AA311" s="25" t="s">
        <v>1469</v>
      </c>
      <c r="AB311" s="25" t="s">
        <v>443</v>
      </c>
      <c r="AC311" s="37" t="s">
        <v>2548</v>
      </c>
      <c r="AD311" s="25">
        <v>0</v>
      </c>
      <c r="AE311" s="25">
        <v>0</v>
      </c>
      <c r="AF311" s="23">
        <v>0</v>
      </c>
      <c r="AG311" s="23">
        <v>0</v>
      </c>
      <c r="AH311" s="23">
        <v>0</v>
      </c>
      <c r="AI311" s="25">
        <v>0</v>
      </c>
      <c r="AJ311" s="25">
        <v>0</v>
      </c>
      <c r="AK311" s="25">
        <v>2</v>
      </c>
      <c r="AL311" s="25">
        <v>0</v>
      </c>
      <c r="AM311" s="25">
        <v>0</v>
      </c>
      <c r="AN311" s="25">
        <v>0</v>
      </c>
      <c r="AO311" s="25">
        <v>0</v>
      </c>
      <c r="AP311" s="25" t="s">
        <v>1792</v>
      </c>
      <c r="AQ311" s="25" t="s">
        <v>1792</v>
      </c>
      <c r="AR311" s="29" t="s">
        <v>1792</v>
      </c>
      <c r="AS311" s="29" t="s">
        <v>1792</v>
      </c>
      <c r="AT311" s="29" t="s">
        <v>1792</v>
      </c>
      <c r="AU311" s="29" t="s">
        <v>1792</v>
      </c>
      <c r="AV311" s="29" t="s">
        <v>1792</v>
      </c>
      <c r="AW311" s="29" t="s">
        <v>1792</v>
      </c>
      <c r="AX311" s="29" t="s">
        <v>1792</v>
      </c>
      <c r="AY311" s="25" t="s">
        <v>1792</v>
      </c>
      <c r="AZ311" s="25" t="s">
        <v>1792</v>
      </c>
      <c r="BA311" s="25" t="s">
        <v>1792</v>
      </c>
      <c r="BB311" s="25" t="s">
        <v>1792</v>
      </c>
      <c r="BC311" s="25" t="s">
        <v>1792</v>
      </c>
      <c r="BD311" s="25" t="s">
        <v>1792</v>
      </c>
      <c r="BE311" s="25" t="s">
        <v>1792</v>
      </c>
      <c r="BF311" s="25" t="s">
        <v>1792</v>
      </c>
      <c r="BG311" s="25" t="s">
        <v>1792</v>
      </c>
      <c r="BH311" s="25" t="s">
        <v>1792</v>
      </c>
      <c r="BI311" s="25" t="s">
        <v>1792</v>
      </c>
      <c r="BJ311" s="25" t="s">
        <v>1792</v>
      </c>
      <c r="BK311" s="25" t="s">
        <v>1792</v>
      </c>
      <c r="BL311" s="25" t="s">
        <v>1792</v>
      </c>
      <c r="BM311" s="25" t="s">
        <v>1792</v>
      </c>
      <c r="BN311" s="25">
        <v>0</v>
      </c>
      <c r="BO311" s="25">
        <v>0</v>
      </c>
      <c r="BP311" s="25"/>
      <c r="BQ311" s="25">
        <v>0</v>
      </c>
      <c r="BR311" s="25">
        <v>-0.90283000000000002</v>
      </c>
      <c r="BS311" s="25">
        <v>-89.61139</v>
      </c>
    </row>
    <row r="312" spans="1:71">
      <c r="A312" s="23" t="s">
        <v>82</v>
      </c>
      <c r="B312" s="24">
        <v>992580151001</v>
      </c>
      <c r="C312" s="25" t="s">
        <v>1245</v>
      </c>
      <c r="D312" s="25" t="s">
        <v>2549</v>
      </c>
      <c r="E312" s="30"/>
      <c r="F312" s="26">
        <v>39814</v>
      </c>
      <c r="G312" s="25" t="s">
        <v>2031</v>
      </c>
      <c r="H312" s="25" t="s">
        <v>2111</v>
      </c>
      <c r="I312" s="25" t="s">
        <v>2111</v>
      </c>
      <c r="J312" s="25" t="s">
        <v>1790</v>
      </c>
      <c r="K312" s="25" t="s">
        <v>89</v>
      </c>
      <c r="L312" s="25" t="s">
        <v>1246</v>
      </c>
      <c r="M312" s="25" t="s">
        <v>1247</v>
      </c>
      <c r="N312" s="25" t="s">
        <v>92</v>
      </c>
      <c r="O312" s="25" t="s">
        <v>92</v>
      </c>
      <c r="P312" s="25" t="s">
        <v>4025</v>
      </c>
      <c r="Q312" s="25" t="s">
        <v>4099</v>
      </c>
      <c r="R312" s="25" t="s">
        <v>4199</v>
      </c>
      <c r="S312" s="25" t="s">
        <v>3867</v>
      </c>
      <c r="T312" s="25" t="s">
        <v>4200</v>
      </c>
      <c r="U312" s="25" t="s">
        <v>2445</v>
      </c>
      <c r="V312" s="27">
        <v>52520736</v>
      </c>
      <c r="W312" s="27">
        <v>52520736</v>
      </c>
      <c r="X312" s="25"/>
      <c r="Y312" s="28"/>
      <c r="Z312" s="25"/>
      <c r="AA312" s="25" t="s">
        <v>1248</v>
      </c>
      <c r="AB312" s="25" t="s">
        <v>443</v>
      </c>
      <c r="AC312" s="25" t="s">
        <v>443</v>
      </c>
      <c r="AD312" s="25">
        <v>0</v>
      </c>
      <c r="AE312" s="25">
        <v>0</v>
      </c>
      <c r="AF312" s="23">
        <v>0</v>
      </c>
      <c r="AG312" s="23">
        <v>0</v>
      </c>
      <c r="AH312" s="23">
        <v>0</v>
      </c>
      <c r="AI312" s="25">
        <v>0</v>
      </c>
      <c r="AJ312" s="25">
        <v>0</v>
      </c>
      <c r="AK312" s="25">
        <v>3</v>
      </c>
      <c r="AL312" s="25">
        <v>0</v>
      </c>
      <c r="AM312" s="25">
        <v>0</v>
      </c>
      <c r="AN312" s="25">
        <v>0</v>
      </c>
      <c r="AO312" s="25">
        <v>0</v>
      </c>
      <c r="AP312" s="25" t="s">
        <v>1792</v>
      </c>
      <c r="AQ312" s="25" t="s">
        <v>1792</v>
      </c>
      <c r="AR312" s="29" t="s">
        <v>1792</v>
      </c>
      <c r="AS312" s="29" t="s">
        <v>1792</v>
      </c>
      <c r="AT312" s="29" t="s">
        <v>1792</v>
      </c>
      <c r="AU312" s="29" t="s">
        <v>1792</v>
      </c>
      <c r="AV312" s="29" t="s">
        <v>1792</v>
      </c>
      <c r="AW312" s="29" t="s">
        <v>1792</v>
      </c>
      <c r="AX312" s="29" t="s">
        <v>1792</v>
      </c>
      <c r="AY312" s="25" t="s">
        <v>1792</v>
      </c>
      <c r="AZ312" s="25" t="s">
        <v>1792</v>
      </c>
      <c r="BA312" s="25" t="s">
        <v>1792</v>
      </c>
      <c r="BB312" s="25" t="s">
        <v>1792</v>
      </c>
      <c r="BC312" s="25" t="s">
        <v>1792</v>
      </c>
      <c r="BD312" s="25" t="s">
        <v>1792</v>
      </c>
      <c r="BE312" s="25" t="s">
        <v>1792</v>
      </c>
      <c r="BF312" s="25" t="s">
        <v>1792</v>
      </c>
      <c r="BG312" s="25" t="s">
        <v>1792</v>
      </c>
      <c r="BH312" s="25" t="s">
        <v>1792</v>
      </c>
      <c r="BI312" s="25" t="s">
        <v>1792</v>
      </c>
      <c r="BJ312" s="25" t="s">
        <v>1792</v>
      </c>
      <c r="BK312" s="25" t="s">
        <v>1792</v>
      </c>
      <c r="BL312" s="25" t="s">
        <v>1792</v>
      </c>
      <c r="BM312" s="25" t="s">
        <v>1792</v>
      </c>
      <c r="BN312" s="25">
        <v>0</v>
      </c>
      <c r="BO312" s="25">
        <v>0</v>
      </c>
      <c r="BP312" s="25"/>
      <c r="BQ312" s="25">
        <v>0</v>
      </c>
      <c r="BR312" s="25">
        <v>-0.90081999999999995</v>
      </c>
      <c r="BS312" s="25">
        <v>-89.611009999999993</v>
      </c>
    </row>
    <row r="313" spans="1:71">
      <c r="A313" s="23" t="s">
        <v>82</v>
      </c>
      <c r="B313" s="24">
        <v>2091758876001</v>
      </c>
      <c r="C313" s="25" t="s">
        <v>1250</v>
      </c>
      <c r="D313" s="25" t="s">
        <v>2550</v>
      </c>
      <c r="E313" s="30"/>
      <c r="F313" s="26">
        <v>41275</v>
      </c>
      <c r="G313" s="25" t="s">
        <v>2031</v>
      </c>
      <c r="H313" s="25" t="s">
        <v>2111</v>
      </c>
      <c r="I313" s="25" t="s">
        <v>2111</v>
      </c>
      <c r="J313" s="25" t="s">
        <v>1790</v>
      </c>
      <c r="K313" s="25" t="s">
        <v>89</v>
      </c>
      <c r="L313" s="25" t="s">
        <v>2551</v>
      </c>
      <c r="M313" s="25" t="s">
        <v>591</v>
      </c>
      <c r="N313" s="25" t="s">
        <v>92</v>
      </c>
      <c r="O313" s="25" t="s">
        <v>92</v>
      </c>
      <c r="P313" s="25" t="s">
        <v>4025</v>
      </c>
      <c r="Q313" s="25" t="s">
        <v>4173</v>
      </c>
      <c r="R313" s="25" t="s">
        <v>4092</v>
      </c>
      <c r="S313" s="25" t="s">
        <v>3867</v>
      </c>
      <c r="T313" s="25" t="s">
        <v>3917</v>
      </c>
      <c r="U313" s="25" t="s">
        <v>2552</v>
      </c>
      <c r="V313" s="27">
        <v>52520537</v>
      </c>
      <c r="W313" s="27">
        <v>53010988</v>
      </c>
      <c r="X313" s="25"/>
      <c r="Y313" s="28"/>
      <c r="Z313" s="25"/>
      <c r="AA313" s="25" t="s">
        <v>2553</v>
      </c>
      <c r="AB313" s="25" t="s">
        <v>443</v>
      </c>
      <c r="AC313" s="37" t="s">
        <v>2554</v>
      </c>
      <c r="AD313" s="25">
        <v>0</v>
      </c>
      <c r="AE313" s="25">
        <v>0</v>
      </c>
      <c r="AF313" s="23">
        <v>0</v>
      </c>
      <c r="AG313" s="23">
        <v>0</v>
      </c>
      <c r="AH313" s="23">
        <v>0</v>
      </c>
      <c r="AI313" s="25">
        <v>0</v>
      </c>
      <c r="AJ313" s="25">
        <v>0</v>
      </c>
      <c r="AK313" s="25">
        <v>1</v>
      </c>
      <c r="AL313" s="25">
        <v>0</v>
      </c>
      <c r="AM313" s="25">
        <v>0</v>
      </c>
      <c r="AN313" s="25">
        <v>0</v>
      </c>
      <c r="AO313" s="25">
        <v>0</v>
      </c>
      <c r="AP313" s="25" t="s">
        <v>1792</v>
      </c>
      <c r="AQ313" s="25" t="s">
        <v>1792</v>
      </c>
      <c r="AR313" s="29" t="s">
        <v>1792</v>
      </c>
      <c r="AS313" s="29" t="s">
        <v>1792</v>
      </c>
      <c r="AT313" s="29" t="s">
        <v>1792</v>
      </c>
      <c r="AU313" s="29" t="s">
        <v>1792</v>
      </c>
      <c r="AV313" s="29" t="s">
        <v>1792</v>
      </c>
      <c r="AW313" s="29" t="s">
        <v>1792</v>
      </c>
      <c r="AX313" s="29" t="s">
        <v>1792</v>
      </c>
      <c r="AY313" s="25" t="s">
        <v>1792</v>
      </c>
      <c r="AZ313" s="25" t="s">
        <v>1792</v>
      </c>
      <c r="BA313" s="25" t="s">
        <v>1792</v>
      </c>
      <c r="BB313" s="25" t="s">
        <v>1792</v>
      </c>
      <c r="BC313" s="25" t="s">
        <v>1792</v>
      </c>
      <c r="BD313" s="25" t="s">
        <v>1792</v>
      </c>
      <c r="BE313" s="25" t="s">
        <v>1792</v>
      </c>
      <c r="BF313" s="25" t="s">
        <v>1792</v>
      </c>
      <c r="BG313" s="25" t="s">
        <v>1792</v>
      </c>
      <c r="BH313" s="25" t="s">
        <v>1792</v>
      </c>
      <c r="BI313" s="25" t="s">
        <v>1792</v>
      </c>
      <c r="BJ313" s="25" t="s">
        <v>1792</v>
      </c>
      <c r="BK313" s="25" t="s">
        <v>1792</v>
      </c>
      <c r="BL313" s="25" t="s">
        <v>1792</v>
      </c>
      <c r="BM313" s="25" t="s">
        <v>1792</v>
      </c>
      <c r="BN313" s="25">
        <v>0</v>
      </c>
      <c r="BO313" s="25">
        <v>0</v>
      </c>
      <c r="BP313" s="25"/>
      <c r="BQ313" s="25">
        <v>0</v>
      </c>
      <c r="BR313" s="25">
        <v>-0.90132000000000001</v>
      </c>
      <c r="BS313" s="25">
        <v>-89.610870000000006</v>
      </c>
    </row>
    <row r="314" spans="1:71">
      <c r="A314" s="23" t="s">
        <v>82</v>
      </c>
      <c r="B314" s="24">
        <v>2091757659001</v>
      </c>
      <c r="C314" s="25" t="s">
        <v>2555</v>
      </c>
      <c r="D314" s="25" t="s">
        <v>2556</v>
      </c>
      <c r="E314" s="30"/>
      <c r="F314" s="26">
        <v>40179</v>
      </c>
      <c r="G314" s="25" t="s">
        <v>2031</v>
      </c>
      <c r="H314" s="25" t="s">
        <v>2111</v>
      </c>
      <c r="I314" s="25" t="s">
        <v>2111</v>
      </c>
      <c r="J314" s="25" t="s">
        <v>1790</v>
      </c>
      <c r="K314" s="25" t="s">
        <v>89</v>
      </c>
      <c r="L314" s="25" t="s">
        <v>1253</v>
      </c>
      <c r="M314" s="25" t="s">
        <v>2557</v>
      </c>
      <c r="N314" s="25" t="s">
        <v>92</v>
      </c>
      <c r="O314" s="25" t="s">
        <v>92</v>
      </c>
      <c r="P314" s="25" t="s">
        <v>4025</v>
      </c>
      <c r="Q314" s="25" t="s">
        <v>4092</v>
      </c>
      <c r="R314" s="25" t="s">
        <v>4046</v>
      </c>
      <c r="S314" s="25" t="s">
        <v>3867</v>
      </c>
      <c r="T314" s="25" t="s">
        <v>4201</v>
      </c>
      <c r="U314" s="25" t="s">
        <v>2558</v>
      </c>
      <c r="V314" s="27">
        <v>52521770</v>
      </c>
      <c r="W314" s="27"/>
      <c r="X314" s="25"/>
      <c r="Y314" s="28">
        <v>988102663</v>
      </c>
      <c r="Z314" s="25"/>
      <c r="AA314" s="25" t="s">
        <v>2559</v>
      </c>
      <c r="AB314" s="25" t="s">
        <v>443</v>
      </c>
      <c r="AC314" s="25" t="s">
        <v>443</v>
      </c>
      <c r="AD314" s="25">
        <v>0</v>
      </c>
      <c r="AE314" s="25">
        <v>0</v>
      </c>
      <c r="AF314" s="23">
        <v>0</v>
      </c>
      <c r="AG314" s="23">
        <v>0</v>
      </c>
      <c r="AH314" s="23">
        <v>0</v>
      </c>
      <c r="AI314" s="25">
        <v>0</v>
      </c>
      <c r="AJ314" s="25">
        <v>0</v>
      </c>
      <c r="AK314" s="25">
        <v>1</v>
      </c>
      <c r="AL314" s="25">
        <v>0</v>
      </c>
      <c r="AM314" s="25">
        <v>0</v>
      </c>
      <c r="AN314" s="25">
        <v>0</v>
      </c>
      <c r="AO314" s="25">
        <v>0</v>
      </c>
      <c r="AP314" s="25" t="s">
        <v>1792</v>
      </c>
      <c r="AQ314" s="25" t="s">
        <v>1792</v>
      </c>
      <c r="AR314" s="29" t="s">
        <v>1792</v>
      </c>
      <c r="AS314" s="29" t="s">
        <v>1792</v>
      </c>
      <c r="AT314" s="29" t="s">
        <v>1792</v>
      </c>
      <c r="AU314" s="29" t="s">
        <v>1792</v>
      </c>
      <c r="AV314" s="29" t="s">
        <v>1792</v>
      </c>
      <c r="AW314" s="29" t="s">
        <v>1792</v>
      </c>
      <c r="AX314" s="29" t="s">
        <v>1792</v>
      </c>
      <c r="AY314" s="25" t="s">
        <v>1792</v>
      </c>
      <c r="AZ314" s="25" t="s">
        <v>1792</v>
      </c>
      <c r="BA314" s="25" t="s">
        <v>1792</v>
      </c>
      <c r="BB314" s="25" t="s">
        <v>1792</v>
      </c>
      <c r="BC314" s="25" t="s">
        <v>1792</v>
      </c>
      <c r="BD314" s="25" t="s">
        <v>1792</v>
      </c>
      <c r="BE314" s="25" t="s">
        <v>1792</v>
      </c>
      <c r="BF314" s="25" t="s">
        <v>1792</v>
      </c>
      <c r="BG314" s="25" t="s">
        <v>1792</v>
      </c>
      <c r="BH314" s="25" t="s">
        <v>1792</v>
      </c>
      <c r="BI314" s="25" t="s">
        <v>1792</v>
      </c>
      <c r="BJ314" s="25" t="s">
        <v>1792</v>
      </c>
      <c r="BK314" s="25" t="s">
        <v>1792</v>
      </c>
      <c r="BL314" s="25" t="s">
        <v>1792</v>
      </c>
      <c r="BM314" s="25" t="s">
        <v>1792</v>
      </c>
      <c r="BN314" s="25">
        <v>0</v>
      </c>
      <c r="BO314" s="25">
        <v>0</v>
      </c>
      <c r="BP314" s="25"/>
      <c r="BQ314" s="25">
        <v>0</v>
      </c>
      <c r="BR314" s="25">
        <v>-0.90029000000000003</v>
      </c>
      <c r="BS314" s="25">
        <v>-89.609970000000004</v>
      </c>
    </row>
    <row r="315" spans="1:71">
      <c r="A315" s="23" t="s">
        <v>82</v>
      </c>
      <c r="B315" s="24">
        <v>2091758906001</v>
      </c>
      <c r="C315" s="25" t="s">
        <v>2560</v>
      </c>
      <c r="D315" s="25" t="s">
        <v>2561</v>
      </c>
      <c r="E315" s="30"/>
      <c r="F315" s="26">
        <v>41275</v>
      </c>
      <c r="G315" s="25" t="s">
        <v>2031</v>
      </c>
      <c r="H315" s="25" t="s">
        <v>2111</v>
      </c>
      <c r="I315" s="25" t="s">
        <v>2111</v>
      </c>
      <c r="J315" s="25" t="s">
        <v>1790</v>
      </c>
      <c r="K315" s="25" t="s">
        <v>89</v>
      </c>
      <c r="L315" s="25" t="s">
        <v>2562</v>
      </c>
      <c r="M315" s="25" t="s">
        <v>2563</v>
      </c>
      <c r="N315" s="25" t="s">
        <v>92</v>
      </c>
      <c r="O315" s="25" t="s">
        <v>92</v>
      </c>
      <c r="P315" s="25" t="s">
        <v>4025</v>
      </c>
      <c r="Q315" s="25" t="s">
        <v>4046</v>
      </c>
      <c r="R315" s="25" t="s">
        <v>3870</v>
      </c>
      <c r="S315" s="25" t="s">
        <v>3867</v>
      </c>
      <c r="T315" s="25" t="s">
        <v>4202</v>
      </c>
      <c r="U315" s="25"/>
      <c r="V315" s="27">
        <v>53010264</v>
      </c>
      <c r="W315" s="27"/>
      <c r="X315" s="25"/>
      <c r="Y315" s="28">
        <v>985877122</v>
      </c>
      <c r="Z315" s="25"/>
      <c r="AA315" s="25" t="s">
        <v>4704</v>
      </c>
      <c r="AB315" s="25" t="s">
        <v>443</v>
      </c>
      <c r="AC315" s="37" t="s">
        <v>1257</v>
      </c>
      <c r="AD315" s="25">
        <v>0</v>
      </c>
      <c r="AE315" s="25">
        <v>0</v>
      </c>
      <c r="AF315" s="23">
        <v>0</v>
      </c>
      <c r="AG315" s="23">
        <v>0</v>
      </c>
      <c r="AH315" s="23">
        <v>0</v>
      </c>
      <c r="AI315" s="25">
        <v>0</v>
      </c>
      <c r="AJ315" s="25">
        <v>0</v>
      </c>
      <c r="AK315" s="25">
        <v>2</v>
      </c>
      <c r="AL315" s="25">
        <v>0</v>
      </c>
      <c r="AM315" s="25">
        <v>0</v>
      </c>
      <c r="AN315" s="25">
        <v>0</v>
      </c>
      <c r="AO315" s="25">
        <v>0</v>
      </c>
      <c r="AP315" s="25" t="s">
        <v>1792</v>
      </c>
      <c r="AQ315" s="25" t="s">
        <v>1792</v>
      </c>
      <c r="AR315" s="29" t="s">
        <v>1792</v>
      </c>
      <c r="AS315" s="29" t="s">
        <v>1792</v>
      </c>
      <c r="AT315" s="29" t="s">
        <v>1792</v>
      </c>
      <c r="AU315" s="29" t="s">
        <v>1792</v>
      </c>
      <c r="AV315" s="29" t="s">
        <v>1792</v>
      </c>
      <c r="AW315" s="29" t="s">
        <v>1792</v>
      </c>
      <c r="AX315" s="29" t="s">
        <v>1792</v>
      </c>
      <c r="AY315" s="25" t="s">
        <v>1792</v>
      </c>
      <c r="AZ315" s="25" t="s">
        <v>1792</v>
      </c>
      <c r="BA315" s="25" t="s">
        <v>1792</v>
      </c>
      <c r="BB315" s="25" t="s">
        <v>1792</v>
      </c>
      <c r="BC315" s="25" t="s">
        <v>1792</v>
      </c>
      <c r="BD315" s="25" t="s">
        <v>1792</v>
      </c>
      <c r="BE315" s="25" t="s">
        <v>1792</v>
      </c>
      <c r="BF315" s="25" t="s">
        <v>1792</v>
      </c>
      <c r="BG315" s="25" t="s">
        <v>1792</v>
      </c>
      <c r="BH315" s="25" t="s">
        <v>1792</v>
      </c>
      <c r="BI315" s="25" t="s">
        <v>1792</v>
      </c>
      <c r="BJ315" s="25" t="s">
        <v>1792</v>
      </c>
      <c r="BK315" s="25" t="s">
        <v>1792</v>
      </c>
      <c r="BL315" s="25" t="s">
        <v>1792</v>
      </c>
      <c r="BM315" s="25" t="s">
        <v>1792</v>
      </c>
      <c r="BN315" s="25">
        <v>0</v>
      </c>
      <c r="BO315" s="25">
        <v>0</v>
      </c>
      <c r="BP315" s="25"/>
      <c r="BQ315" s="25">
        <v>0</v>
      </c>
      <c r="BR315" s="25">
        <v>-0.90088000000000001</v>
      </c>
      <c r="BS315" s="25">
        <v>-89.61027</v>
      </c>
    </row>
    <row r="316" spans="1:71">
      <c r="A316" s="23" t="s">
        <v>82</v>
      </c>
      <c r="B316" s="24">
        <v>2091760048001</v>
      </c>
      <c r="C316" s="25" t="s">
        <v>2564</v>
      </c>
      <c r="D316" s="25" t="s">
        <v>2565</v>
      </c>
      <c r="E316" s="30"/>
      <c r="F316" s="26">
        <v>42401</v>
      </c>
      <c r="G316" s="25" t="s">
        <v>2031</v>
      </c>
      <c r="H316" s="25" t="s">
        <v>2111</v>
      </c>
      <c r="I316" s="25" t="s">
        <v>2111</v>
      </c>
      <c r="J316" s="25" t="s">
        <v>1790</v>
      </c>
      <c r="K316" s="25" t="s">
        <v>89</v>
      </c>
      <c r="L316" s="25" t="s">
        <v>2566</v>
      </c>
      <c r="M316" s="25" t="s">
        <v>2567</v>
      </c>
      <c r="N316" s="25" t="s">
        <v>92</v>
      </c>
      <c r="O316" s="25" t="s">
        <v>92</v>
      </c>
      <c r="P316" s="25" t="s">
        <v>4025</v>
      </c>
      <c r="Q316" s="25" t="s">
        <v>4047</v>
      </c>
      <c r="R316" s="25" t="s">
        <v>4034</v>
      </c>
      <c r="S316" s="25" t="s">
        <v>3867</v>
      </c>
      <c r="T316" s="25" t="s">
        <v>4203</v>
      </c>
      <c r="U316" s="25" t="s">
        <v>568</v>
      </c>
      <c r="V316" s="27">
        <v>53010980</v>
      </c>
      <c r="W316" s="27"/>
      <c r="X316" s="25"/>
      <c r="Y316" s="28"/>
      <c r="Z316" s="25"/>
      <c r="AA316" s="25" t="s">
        <v>4705</v>
      </c>
      <c r="AB316" s="25" t="s">
        <v>443</v>
      </c>
      <c r="AC316" s="37" t="s">
        <v>2568</v>
      </c>
      <c r="AD316" s="25">
        <v>0</v>
      </c>
      <c r="AE316" s="25">
        <v>0</v>
      </c>
      <c r="AF316" s="23">
        <v>0</v>
      </c>
      <c r="AG316" s="23">
        <v>0</v>
      </c>
      <c r="AH316" s="23">
        <v>0</v>
      </c>
      <c r="AI316" s="25">
        <v>0</v>
      </c>
      <c r="AJ316" s="25">
        <v>0</v>
      </c>
      <c r="AK316" s="25">
        <v>0</v>
      </c>
      <c r="AL316" s="25">
        <v>0</v>
      </c>
      <c r="AM316" s="25">
        <v>0</v>
      </c>
      <c r="AN316" s="25">
        <v>0</v>
      </c>
      <c r="AO316" s="25">
        <v>0</v>
      </c>
      <c r="AP316" s="25" t="s">
        <v>1792</v>
      </c>
      <c r="AQ316" s="25" t="s">
        <v>1792</v>
      </c>
      <c r="AR316" s="29" t="s">
        <v>1792</v>
      </c>
      <c r="AS316" s="29" t="s">
        <v>1792</v>
      </c>
      <c r="AT316" s="29" t="s">
        <v>1792</v>
      </c>
      <c r="AU316" s="29" t="s">
        <v>1792</v>
      </c>
      <c r="AV316" s="29" t="s">
        <v>1792</v>
      </c>
      <c r="AW316" s="29" t="s">
        <v>1792</v>
      </c>
      <c r="AX316" s="29" t="s">
        <v>1792</v>
      </c>
      <c r="AY316" s="25" t="s">
        <v>1792</v>
      </c>
      <c r="AZ316" s="25" t="s">
        <v>1792</v>
      </c>
      <c r="BA316" s="25" t="s">
        <v>1792</v>
      </c>
      <c r="BB316" s="25" t="s">
        <v>1792</v>
      </c>
      <c r="BC316" s="25" t="s">
        <v>1792</v>
      </c>
      <c r="BD316" s="25" t="s">
        <v>1792</v>
      </c>
      <c r="BE316" s="25" t="s">
        <v>1792</v>
      </c>
      <c r="BF316" s="25" t="s">
        <v>1792</v>
      </c>
      <c r="BG316" s="25" t="s">
        <v>1792</v>
      </c>
      <c r="BH316" s="25" t="s">
        <v>1792</v>
      </c>
      <c r="BI316" s="25" t="s">
        <v>1792</v>
      </c>
      <c r="BJ316" s="25" t="s">
        <v>1792</v>
      </c>
      <c r="BK316" s="25" t="s">
        <v>1792</v>
      </c>
      <c r="BL316" s="25" t="s">
        <v>1792</v>
      </c>
      <c r="BM316" s="25" t="s">
        <v>1792</v>
      </c>
      <c r="BN316" s="25">
        <v>0</v>
      </c>
      <c r="BO316" s="25">
        <v>0</v>
      </c>
      <c r="BP316" s="25"/>
      <c r="BQ316" s="25">
        <v>0</v>
      </c>
      <c r="BR316" s="25">
        <v>-0.90456999999999999</v>
      </c>
      <c r="BS316" s="25">
        <v>-89.612200000000001</v>
      </c>
    </row>
    <row r="317" spans="1:71">
      <c r="A317" s="23" t="s">
        <v>82</v>
      </c>
      <c r="B317" s="24">
        <v>992499621001</v>
      </c>
      <c r="C317" s="25" t="s">
        <v>4706</v>
      </c>
      <c r="D317" s="25" t="s">
        <v>2569</v>
      </c>
      <c r="E317" s="30"/>
      <c r="F317" s="26">
        <v>39083</v>
      </c>
      <c r="G317" s="25" t="s">
        <v>2031</v>
      </c>
      <c r="H317" s="25" t="s">
        <v>2111</v>
      </c>
      <c r="I317" s="25" t="s">
        <v>2111</v>
      </c>
      <c r="J317" s="25" t="s">
        <v>1790</v>
      </c>
      <c r="K317" s="25" t="s">
        <v>89</v>
      </c>
      <c r="L317" s="25" t="s">
        <v>2570</v>
      </c>
      <c r="M317" s="25" t="s">
        <v>2571</v>
      </c>
      <c r="N317" s="25" t="s">
        <v>92</v>
      </c>
      <c r="O317" s="25" t="s">
        <v>92</v>
      </c>
      <c r="P317" s="25" t="s">
        <v>4025</v>
      </c>
      <c r="Q317" s="25" t="s">
        <v>120</v>
      </c>
      <c r="R317" s="25" t="s">
        <v>4204</v>
      </c>
      <c r="S317" s="25" t="s">
        <v>3867</v>
      </c>
      <c r="T317" s="25" t="s">
        <v>4205</v>
      </c>
      <c r="U317" s="25" t="s">
        <v>2386</v>
      </c>
      <c r="V317" s="27">
        <v>52521209</v>
      </c>
      <c r="W317" s="27">
        <v>52521209</v>
      </c>
      <c r="X317" s="25"/>
      <c r="Y317" s="28"/>
      <c r="Z317" s="25"/>
      <c r="AA317" s="25" t="s">
        <v>2572</v>
      </c>
      <c r="AB317" s="25" t="s">
        <v>443</v>
      </c>
      <c r="AC317" s="25" t="s">
        <v>443</v>
      </c>
      <c r="AD317" s="25">
        <v>0</v>
      </c>
      <c r="AE317" s="25">
        <v>0</v>
      </c>
      <c r="AF317" s="23">
        <v>0</v>
      </c>
      <c r="AG317" s="23">
        <v>0</v>
      </c>
      <c r="AH317" s="23">
        <v>0</v>
      </c>
      <c r="AI317" s="25">
        <v>0</v>
      </c>
      <c r="AJ317" s="25">
        <v>0</v>
      </c>
      <c r="AK317" s="25">
        <v>2</v>
      </c>
      <c r="AL317" s="25">
        <v>0</v>
      </c>
      <c r="AM317" s="25">
        <v>0</v>
      </c>
      <c r="AN317" s="25">
        <v>0</v>
      </c>
      <c r="AO317" s="25">
        <v>0</v>
      </c>
      <c r="AP317" s="25" t="s">
        <v>1792</v>
      </c>
      <c r="AQ317" s="25" t="s">
        <v>1792</v>
      </c>
      <c r="AR317" s="29" t="s">
        <v>1792</v>
      </c>
      <c r="AS317" s="29" t="s">
        <v>1792</v>
      </c>
      <c r="AT317" s="29" t="s">
        <v>1792</v>
      </c>
      <c r="AU317" s="29" t="s">
        <v>1792</v>
      </c>
      <c r="AV317" s="29" t="s">
        <v>1792</v>
      </c>
      <c r="AW317" s="29" t="s">
        <v>1792</v>
      </c>
      <c r="AX317" s="29" t="s">
        <v>1792</v>
      </c>
      <c r="AY317" s="25" t="s">
        <v>1792</v>
      </c>
      <c r="AZ317" s="25" t="s">
        <v>1792</v>
      </c>
      <c r="BA317" s="25" t="s">
        <v>1792</v>
      </c>
      <c r="BB317" s="25" t="s">
        <v>1792</v>
      </c>
      <c r="BC317" s="25" t="s">
        <v>1792</v>
      </c>
      <c r="BD317" s="25" t="s">
        <v>1792</v>
      </c>
      <c r="BE317" s="25" t="s">
        <v>1792</v>
      </c>
      <c r="BF317" s="25" t="s">
        <v>1792</v>
      </c>
      <c r="BG317" s="25" t="s">
        <v>1792</v>
      </c>
      <c r="BH317" s="25" t="s">
        <v>1792</v>
      </c>
      <c r="BI317" s="25" t="s">
        <v>1792</v>
      </c>
      <c r="BJ317" s="25" t="s">
        <v>1792</v>
      </c>
      <c r="BK317" s="25" t="s">
        <v>1792</v>
      </c>
      <c r="BL317" s="25" t="s">
        <v>1792</v>
      </c>
      <c r="BM317" s="25" t="s">
        <v>1792</v>
      </c>
      <c r="BN317" s="25">
        <v>0</v>
      </c>
      <c r="BO317" s="25">
        <v>0</v>
      </c>
      <c r="BP317" s="25"/>
      <c r="BQ317" s="25">
        <v>0</v>
      </c>
      <c r="BR317" s="25">
        <v>-0.90185000000000004</v>
      </c>
      <c r="BS317" s="25">
        <v>-89.611789999999999</v>
      </c>
    </row>
    <row r="318" spans="1:71">
      <c r="A318" s="23" t="s">
        <v>82</v>
      </c>
      <c r="B318" s="24">
        <v>2091759937001</v>
      </c>
      <c r="C318" s="25" t="s">
        <v>2573</v>
      </c>
      <c r="D318" s="25" t="s">
        <v>2574</v>
      </c>
      <c r="E318" s="30"/>
      <c r="F318" s="26">
        <v>42036</v>
      </c>
      <c r="G318" s="25" t="s">
        <v>2031</v>
      </c>
      <c r="H318" s="25" t="s">
        <v>2111</v>
      </c>
      <c r="I318" s="25" t="s">
        <v>2111</v>
      </c>
      <c r="J318" s="25" t="s">
        <v>1790</v>
      </c>
      <c r="K318" s="25" t="s">
        <v>89</v>
      </c>
      <c r="L318" s="25" t="s">
        <v>2575</v>
      </c>
      <c r="M318" s="25" t="s">
        <v>2576</v>
      </c>
      <c r="N318" s="25" t="s">
        <v>92</v>
      </c>
      <c r="O318" s="25" t="s">
        <v>92</v>
      </c>
      <c r="P318" s="25" t="s">
        <v>4025</v>
      </c>
      <c r="Q318" s="25" t="s">
        <v>120</v>
      </c>
      <c r="R318" s="25" t="s">
        <v>4033</v>
      </c>
      <c r="S318" s="25" t="s">
        <v>3867</v>
      </c>
      <c r="T318" s="25" t="s">
        <v>4206</v>
      </c>
      <c r="U318" s="25" t="s">
        <v>2445</v>
      </c>
      <c r="V318" s="27">
        <v>52520416</v>
      </c>
      <c r="W318" s="27">
        <v>52520416</v>
      </c>
      <c r="X318" s="25"/>
      <c r="Y318" s="28"/>
      <c r="Z318" s="25"/>
      <c r="AA318" s="25" t="s">
        <v>2577</v>
      </c>
      <c r="AB318" s="25" t="s">
        <v>443</v>
      </c>
      <c r="AC318" s="25" t="s">
        <v>443</v>
      </c>
      <c r="AD318" s="25">
        <v>0</v>
      </c>
      <c r="AE318" s="25">
        <v>0</v>
      </c>
      <c r="AF318" s="23">
        <v>0</v>
      </c>
      <c r="AG318" s="23">
        <v>0</v>
      </c>
      <c r="AH318" s="23">
        <v>0</v>
      </c>
      <c r="AI318" s="25">
        <v>0</v>
      </c>
      <c r="AJ318" s="25">
        <v>0</v>
      </c>
      <c r="AK318" s="25">
        <v>2</v>
      </c>
      <c r="AL318" s="25">
        <v>0</v>
      </c>
      <c r="AM318" s="25">
        <v>0</v>
      </c>
      <c r="AN318" s="25">
        <v>0</v>
      </c>
      <c r="AO318" s="25">
        <v>0</v>
      </c>
      <c r="AP318" s="25" t="s">
        <v>1792</v>
      </c>
      <c r="AQ318" s="25" t="s">
        <v>1792</v>
      </c>
      <c r="AR318" s="29" t="s">
        <v>1792</v>
      </c>
      <c r="AS318" s="29" t="s">
        <v>1792</v>
      </c>
      <c r="AT318" s="29" t="s">
        <v>1792</v>
      </c>
      <c r="AU318" s="29" t="s">
        <v>1792</v>
      </c>
      <c r="AV318" s="29" t="s">
        <v>1792</v>
      </c>
      <c r="AW318" s="29" t="s">
        <v>1792</v>
      </c>
      <c r="AX318" s="29" t="s">
        <v>1792</v>
      </c>
      <c r="AY318" s="25" t="s">
        <v>1792</v>
      </c>
      <c r="AZ318" s="25" t="s">
        <v>1792</v>
      </c>
      <c r="BA318" s="25" t="s">
        <v>1792</v>
      </c>
      <c r="BB318" s="25" t="s">
        <v>1792</v>
      </c>
      <c r="BC318" s="25" t="s">
        <v>1792</v>
      </c>
      <c r="BD318" s="25" t="s">
        <v>1792</v>
      </c>
      <c r="BE318" s="25" t="s">
        <v>1792</v>
      </c>
      <c r="BF318" s="25" t="s">
        <v>1792</v>
      </c>
      <c r="BG318" s="25" t="s">
        <v>1792</v>
      </c>
      <c r="BH318" s="25" t="s">
        <v>1792</v>
      </c>
      <c r="BI318" s="25" t="s">
        <v>1792</v>
      </c>
      <c r="BJ318" s="25" t="s">
        <v>1792</v>
      </c>
      <c r="BK318" s="25" t="s">
        <v>1792</v>
      </c>
      <c r="BL318" s="25" t="s">
        <v>1792</v>
      </c>
      <c r="BM318" s="25" t="s">
        <v>1792</v>
      </c>
      <c r="BN318" s="25">
        <v>0</v>
      </c>
      <c r="BO318" s="25">
        <v>0</v>
      </c>
      <c r="BP318" s="25"/>
      <c r="BQ318" s="25">
        <v>0</v>
      </c>
      <c r="BR318" s="25">
        <v>-0.90054999999999996</v>
      </c>
      <c r="BS318" s="25">
        <v>-89.610740000000007</v>
      </c>
    </row>
    <row r="319" spans="1:71">
      <c r="A319" s="23" t="s">
        <v>82</v>
      </c>
      <c r="B319" s="24">
        <v>2091756830001</v>
      </c>
      <c r="C319" s="25" t="s">
        <v>2578</v>
      </c>
      <c r="D319" s="25" t="s">
        <v>2579</v>
      </c>
      <c r="E319" s="30"/>
      <c r="F319" s="26">
        <v>42064</v>
      </c>
      <c r="G319" s="25" t="s">
        <v>2031</v>
      </c>
      <c r="H319" s="25" t="s">
        <v>2111</v>
      </c>
      <c r="I319" s="25" t="s">
        <v>2111</v>
      </c>
      <c r="J319" s="25" t="s">
        <v>1790</v>
      </c>
      <c r="K319" s="25" t="s">
        <v>89</v>
      </c>
      <c r="L319" s="25" t="s">
        <v>2580</v>
      </c>
      <c r="M319" s="25" t="s">
        <v>2581</v>
      </c>
      <c r="N319" s="25" t="s">
        <v>92</v>
      </c>
      <c r="O319" s="25" t="s">
        <v>92</v>
      </c>
      <c r="P319" s="25" t="s">
        <v>4025</v>
      </c>
      <c r="Q319" s="25" t="s">
        <v>4207</v>
      </c>
      <c r="R319" s="25" t="s">
        <v>4208</v>
      </c>
      <c r="S319" s="25" t="s">
        <v>3867</v>
      </c>
      <c r="T319" s="25" t="s">
        <v>4209</v>
      </c>
      <c r="U319" s="25" t="s">
        <v>2582</v>
      </c>
      <c r="V319" s="27">
        <v>52520825</v>
      </c>
      <c r="W319" s="27"/>
      <c r="X319" s="25"/>
      <c r="Y319" s="28">
        <v>991843638</v>
      </c>
      <c r="Z319" s="25"/>
      <c r="AA319" s="25" t="s">
        <v>2583</v>
      </c>
      <c r="AB319" s="25" t="s">
        <v>443</v>
      </c>
      <c r="AC319" s="37" t="s">
        <v>2584</v>
      </c>
      <c r="AD319" s="25">
        <v>0</v>
      </c>
      <c r="AE319" s="25">
        <v>0</v>
      </c>
      <c r="AF319" s="23">
        <v>0</v>
      </c>
      <c r="AG319" s="23">
        <v>0</v>
      </c>
      <c r="AH319" s="23">
        <v>0</v>
      </c>
      <c r="AI319" s="25">
        <v>0</v>
      </c>
      <c r="AJ319" s="25">
        <v>0</v>
      </c>
      <c r="AK319" s="25">
        <v>1</v>
      </c>
      <c r="AL319" s="25">
        <v>0</v>
      </c>
      <c r="AM319" s="25">
        <v>0</v>
      </c>
      <c r="AN319" s="25">
        <v>0</v>
      </c>
      <c r="AO319" s="25">
        <v>0</v>
      </c>
      <c r="AP319" s="25" t="s">
        <v>1792</v>
      </c>
      <c r="AQ319" s="25" t="s">
        <v>1792</v>
      </c>
      <c r="AR319" s="29" t="s">
        <v>1792</v>
      </c>
      <c r="AS319" s="29" t="s">
        <v>1792</v>
      </c>
      <c r="AT319" s="29" t="s">
        <v>1792</v>
      </c>
      <c r="AU319" s="29" t="s">
        <v>1792</v>
      </c>
      <c r="AV319" s="29" t="s">
        <v>1792</v>
      </c>
      <c r="AW319" s="29" t="s">
        <v>1792</v>
      </c>
      <c r="AX319" s="29" t="s">
        <v>1792</v>
      </c>
      <c r="AY319" s="25" t="s">
        <v>1792</v>
      </c>
      <c r="AZ319" s="25" t="s">
        <v>1792</v>
      </c>
      <c r="BA319" s="25" t="s">
        <v>1792</v>
      </c>
      <c r="BB319" s="25" t="s">
        <v>1792</v>
      </c>
      <c r="BC319" s="25" t="s">
        <v>1792</v>
      </c>
      <c r="BD319" s="25" t="s">
        <v>1792</v>
      </c>
      <c r="BE319" s="25" t="s">
        <v>1792</v>
      </c>
      <c r="BF319" s="25" t="s">
        <v>1792</v>
      </c>
      <c r="BG319" s="25" t="s">
        <v>1792</v>
      </c>
      <c r="BH319" s="25" t="s">
        <v>1792</v>
      </c>
      <c r="BI319" s="25" t="s">
        <v>1792</v>
      </c>
      <c r="BJ319" s="25" t="s">
        <v>1792</v>
      </c>
      <c r="BK319" s="25" t="s">
        <v>1792</v>
      </c>
      <c r="BL319" s="25" t="s">
        <v>1792</v>
      </c>
      <c r="BM319" s="25" t="s">
        <v>1792</v>
      </c>
      <c r="BN319" s="25">
        <v>0</v>
      </c>
      <c r="BO319" s="25">
        <v>0</v>
      </c>
      <c r="BP319" s="25"/>
      <c r="BQ319" s="25">
        <v>0</v>
      </c>
      <c r="BR319" s="25">
        <v>-0.90095999999999998</v>
      </c>
      <c r="BS319" s="25">
        <v>-89.610479999999995</v>
      </c>
    </row>
    <row r="320" spans="1:71">
      <c r="A320" s="23" t="s">
        <v>82</v>
      </c>
      <c r="B320" s="24">
        <v>2091759694001</v>
      </c>
      <c r="C320" s="25" t="s">
        <v>2585</v>
      </c>
      <c r="D320" s="25" t="s">
        <v>2586</v>
      </c>
      <c r="E320" s="30"/>
      <c r="F320" s="26">
        <v>41640</v>
      </c>
      <c r="G320" s="25" t="s">
        <v>2031</v>
      </c>
      <c r="H320" s="25" t="s">
        <v>2111</v>
      </c>
      <c r="I320" s="25" t="s">
        <v>2111</v>
      </c>
      <c r="J320" s="25" t="s">
        <v>1790</v>
      </c>
      <c r="K320" s="25" t="s">
        <v>89</v>
      </c>
      <c r="L320" s="25" t="s">
        <v>2587</v>
      </c>
      <c r="M320" s="25" t="s">
        <v>2588</v>
      </c>
      <c r="N320" s="25" t="s">
        <v>92</v>
      </c>
      <c r="O320" s="25" t="s">
        <v>92</v>
      </c>
      <c r="P320" s="25" t="s">
        <v>4025</v>
      </c>
      <c r="Q320" s="25" t="s">
        <v>4197</v>
      </c>
      <c r="R320" s="25" t="s">
        <v>4178</v>
      </c>
      <c r="S320" s="25" t="s">
        <v>3867</v>
      </c>
      <c r="T320" s="25" t="s">
        <v>4210</v>
      </c>
      <c r="U320" s="25"/>
      <c r="V320" s="27">
        <v>53010156</v>
      </c>
      <c r="W320" s="27"/>
      <c r="X320" s="25"/>
      <c r="Y320" s="28"/>
      <c r="Z320" s="25"/>
      <c r="AA320" s="25" t="s">
        <v>1249</v>
      </c>
      <c r="AB320" s="25" t="s">
        <v>443</v>
      </c>
      <c r="AC320" s="25" t="s">
        <v>443</v>
      </c>
      <c r="AD320" s="25">
        <v>0</v>
      </c>
      <c r="AE320" s="25">
        <v>0</v>
      </c>
      <c r="AF320" s="23">
        <v>0</v>
      </c>
      <c r="AG320" s="23">
        <v>0</v>
      </c>
      <c r="AH320" s="23">
        <v>0</v>
      </c>
      <c r="AI320" s="25">
        <v>0</v>
      </c>
      <c r="AJ320" s="25">
        <v>0</v>
      </c>
      <c r="AK320" s="25">
        <v>2</v>
      </c>
      <c r="AL320" s="25">
        <v>0</v>
      </c>
      <c r="AM320" s="25">
        <v>0</v>
      </c>
      <c r="AN320" s="25">
        <v>0</v>
      </c>
      <c r="AO320" s="25">
        <v>0</v>
      </c>
      <c r="AP320" s="25" t="s">
        <v>1792</v>
      </c>
      <c r="AQ320" s="25" t="s">
        <v>1792</v>
      </c>
      <c r="AR320" s="29" t="s">
        <v>1792</v>
      </c>
      <c r="AS320" s="29" t="s">
        <v>1792</v>
      </c>
      <c r="AT320" s="29" t="s">
        <v>1792</v>
      </c>
      <c r="AU320" s="29" t="s">
        <v>1792</v>
      </c>
      <c r="AV320" s="29" t="s">
        <v>1792</v>
      </c>
      <c r="AW320" s="29" t="s">
        <v>1792</v>
      </c>
      <c r="AX320" s="29" t="s">
        <v>1792</v>
      </c>
      <c r="AY320" s="25" t="s">
        <v>1792</v>
      </c>
      <c r="AZ320" s="25" t="s">
        <v>1792</v>
      </c>
      <c r="BA320" s="25" t="s">
        <v>1792</v>
      </c>
      <c r="BB320" s="25" t="s">
        <v>1792</v>
      </c>
      <c r="BC320" s="25" t="s">
        <v>1792</v>
      </c>
      <c r="BD320" s="25" t="s">
        <v>1792</v>
      </c>
      <c r="BE320" s="25" t="s">
        <v>1792</v>
      </c>
      <c r="BF320" s="25" t="s">
        <v>1792</v>
      </c>
      <c r="BG320" s="25" t="s">
        <v>1792</v>
      </c>
      <c r="BH320" s="25" t="s">
        <v>1792</v>
      </c>
      <c r="BI320" s="25" t="s">
        <v>1792</v>
      </c>
      <c r="BJ320" s="25" t="s">
        <v>1792</v>
      </c>
      <c r="BK320" s="25" t="s">
        <v>1792</v>
      </c>
      <c r="BL320" s="25" t="s">
        <v>1792</v>
      </c>
      <c r="BM320" s="25" t="s">
        <v>1792</v>
      </c>
      <c r="BN320" s="25">
        <v>0</v>
      </c>
      <c r="BO320" s="25">
        <v>0</v>
      </c>
      <c r="BP320" s="25"/>
      <c r="BQ320" s="25">
        <v>0</v>
      </c>
      <c r="BR320" s="25">
        <v>-0.90242999999999995</v>
      </c>
      <c r="BS320" s="25">
        <v>-89.612039999999993</v>
      </c>
    </row>
    <row r="321" spans="1:71">
      <c r="A321" s="23" t="s">
        <v>82</v>
      </c>
      <c r="B321" s="24">
        <v>992688327001</v>
      </c>
      <c r="C321" s="25" t="s">
        <v>2589</v>
      </c>
      <c r="D321" s="25" t="s">
        <v>2590</v>
      </c>
      <c r="E321" s="30"/>
      <c r="F321" s="26">
        <v>40544</v>
      </c>
      <c r="G321" s="25" t="s">
        <v>2031</v>
      </c>
      <c r="H321" s="25" t="s">
        <v>2111</v>
      </c>
      <c r="I321" s="25" t="s">
        <v>2111</v>
      </c>
      <c r="J321" s="25" t="s">
        <v>1790</v>
      </c>
      <c r="K321" s="25" t="s">
        <v>89</v>
      </c>
      <c r="L321" s="25" t="s">
        <v>2591</v>
      </c>
      <c r="M321" s="25" t="s">
        <v>2592</v>
      </c>
      <c r="N321" s="25" t="s">
        <v>92</v>
      </c>
      <c r="O321" s="25" t="s">
        <v>92</v>
      </c>
      <c r="P321" s="25" t="s">
        <v>4025</v>
      </c>
      <c r="Q321" s="25" t="s">
        <v>4211</v>
      </c>
      <c r="R321" s="25" t="s">
        <v>2593</v>
      </c>
      <c r="S321" s="25" t="s">
        <v>3867</v>
      </c>
      <c r="T321" s="25" t="s">
        <v>4212</v>
      </c>
      <c r="U321" s="25" t="s">
        <v>1263</v>
      </c>
      <c r="V321" s="27">
        <v>52521262</v>
      </c>
      <c r="W321" s="27"/>
      <c r="X321" s="25"/>
      <c r="Y321" s="28"/>
      <c r="Z321" s="25"/>
      <c r="AA321" s="25" t="s">
        <v>1427</v>
      </c>
      <c r="AB321" s="25" t="s">
        <v>443</v>
      </c>
      <c r="AC321" s="25" t="s">
        <v>443</v>
      </c>
      <c r="AD321" s="25">
        <v>0</v>
      </c>
      <c r="AE321" s="25">
        <v>0</v>
      </c>
      <c r="AF321" s="23">
        <v>0</v>
      </c>
      <c r="AG321" s="23">
        <v>0</v>
      </c>
      <c r="AH321" s="23">
        <v>0</v>
      </c>
      <c r="AI321" s="25">
        <v>0</v>
      </c>
      <c r="AJ321" s="25">
        <v>0</v>
      </c>
      <c r="AK321" s="25">
        <v>3</v>
      </c>
      <c r="AL321" s="25">
        <v>0</v>
      </c>
      <c r="AM321" s="25">
        <v>0</v>
      </c>
      <c r="AN321" s="25">
        <v>0</v>
      </c>
      <c r="AO321" s="25">
        <v>0</v>
      </c>
      <c r="AP321" s="25" t="s">
        <v>1792</v>
      </c>
      <c r="AQ321" s="25" t="s">
        <v>1792</v>
      </c>
      <c r="AR321" s="29" t="s">
        <v>1792</v>
      </c>
      <c r="AS321" s="29" t="s">
        <v>1792</v>
      </c>
      <c r="AT321" s="29" t="s">
        <v>1792</v>
      </c>
      <c r="AU321" s="29" t="s">
        <v>1792</v>
      </c>
      <c r="AV321" s="29" t="s">
        <v>1792</v>
      </c>
      <c r="AW321" s="29" t="s">
        <v>1792</v>
      </c>
      <c r="AX321" s="29" t="s">
        <v>1792</v>
      </c>
      <c r="AY321" s="25" t="s">
        <v>1792</v>
      </c>
      <c r="AZ321" s="25" t="s">
        <v>1792</v>
      </c>
      <c r="BA321" s="25" t="s">
        <v>1792</v>
      </c>
      <c r="BB321" s="25" t="s">
        <v>1792</v>
      </c>
      <c r="BC321" s="25" t="s">
        <v>1792</v>
      </c>
      <c r="BD321" s="25" t="s">
        <v>1792</v>
      </c>
      <c r="BE321" s="25" t="s">
        <v>1792</v>
      </c>
      <c r="BF321" s="25" t="s">
        <v>1792</v>
      </c>
      <c r="BG321" s="25" t="s">
        <v>1792</v>
      </c>
      <c r="BH321" s="25" t="s">
        <v>1792</v>
      </c>
      <c r="BI321" s="25" t="s">
        <v>1792</v>
      </c>
      <c r="BJ321" s="25" t="s">
        <v>1792</v>
      </c>
      <c r="BK321" s="25" t="s">
        <v>1792</v>
      </c>
      <c r="BL321" s="25" t="s">
        <v>1792</v>
      </c>
      <c r="BM321" s="25" t="s">
        <v>1792</v>
      </c>
      <c r="BN321" s="25">
        <v>0</v>
      </c>
      <c r="BO321" s="25">
        <v>0</v>
      </c>
      <c r="BP321" s="25"/>
      <c r="BQ321" s="25">
        <v>0</v>
      </c>
      <c r="BR321" s="25">
        <v>-0.8992</v>
      </c>
      <c r="BS321" s="25">
        <v>-89.609099999999998</v>
      </c>
    </row>
    <row r="322" spans="1:71">
      <c r="A322" s="23" t="s">
        <v>82</v>
      </c>
      <c r="B322" s="24">
        <v>2091760560001</v>
      </c>
      <c r="C322" s="25" t="s">
        <v>2594</v>
      </c>
      <c r="D322" s="25" t="s">
        <v>2595</v>
      </c>
      <c r="E322" s="30"/>
      <c r="F322" s="26">
        <v>42461</v>
      </c>
      <c r="G322" s="25" t="s">
        <v>2031</v>
      </c>
      <c r="H322" s="25" t="s">
        <v>2111</v>
      </c>
      <c r="I322" s="25" t="s">
        <v>2111</v>
      </c>
      <c r="J322" s="25" t="s">
        <v>1790</v>
      </c>
      <c r="K322" s="25" t="s">
        <v>89</v>
      </c>
      <c r="L322" s="25" t="s">
        <v>2596</v>
      </c>
      <c r="M322" s="25" t="s">
        <v>2597</v>
      </c>
      <c r="N322" s="25" t="s">
        <v>92</v>
      </c>
      <c r="O322" s="25" t="s">
        <v>92</v>
      </c>
      <c r="P322" s="25" t="s">
        <v>4025</v>
      </c>
      <c r="Q322" s="25" t="s">
        <v>4213</v>
      </c>
      <c r="R322" s="25" t="s">
        <v>4214</v>
      </c>
      <c r="S322" s="25" t="s">
        <v>3867</v>
      </c>
      <c r="T322" s="25" t="s">
        <v>4215</v>
      </c>
      <c r="U322" s="25" t="s">
        <v>1289</v>
      </c>
      <c r="V322" s="27">
        <v>52521815</v>
      </c>
      <c r="W322" s="27"/>
      <c r="X322" s="25"/>
      <c r="Y322" s="28">
        <v>993880432</v>
      </c>
      <c r="Z322" s="25"/>
      <c r="AA322" s="25" t="s">
        <v>2598</v>
      </c>
      <c r="AB322" s="25" t="s">
        <v>443</v>
      </c>
      <c r="AC322" s="37" t="s">
        <v>1302</v>
      </c>
      <c r="AD322" s="25">
        <v>0</v>
      </c>
      <c r="AE322" s="25">
        <v>0</v>
      </c>
      <c r="AF322" s="23">
        <v>0</v>
      </c>
      <c r="AG322" s="23">
        <v>0</v>
      </c>
      <c r="AH322" s="23">
        <v>0</v>
      </c>
      <c r="AI322" s="25">
        <v>0</v>
      </c>
      <c r="AJ322" s="25">
        <v>0</v>
      </c>
      <c r="AK322" s="25">
        <v>3</v>
      </c>
      <c r="AL322" s="25">
        <v>0</v>
      </c>
      <c r="AM322" s="25">
        <v>0</v>
      </c>
      <c r="AN322" s="25">
        <v>0</v>
      </c>
      <c r="AO322" s="25">
        <v>0</v>
      </c>
      <c r="AP322" s="25" t="s">
        <v>1792</v>
      </c>
      <c r="AQ322" s="25" t="s">
        <v>1792</v>
      </c>
      <c r="AR322" s="29" t="s">
        <v>1792</v>
      </c>
      <c r="AS322" s="29" t="s">
        <v>1792</v>
      </c>
      <c r="AT322" s="29" t="s">
        <v>1792</v>
      </c>
      <c r="AU322" s="29" t="s">
        <v>1792</v>
      </c>
      <c r="AV322" s="29" t="s">
        <v>1792</v>
      </c>
      <c r="AW322" s="29" t="s">
        <v>1792</v>
      </c>
      <c r="AX322" s="29" t="s">
        <v>1792</v>
      </c>
      <c r="AY322" s="25" t="s">
        <v>1792</v>
      </c>
      <c r="AZ322" s="25" t="s">
        <v>1792</v>
      </c>
      <c r="BA322" s="25" t="s">
        <v>1792</v>
      </c>
      <c r="BB322" s="25" t="s">
        <v>1792</v>
      </c>
      <c r="BC322" s="25" t="s">
        <v>1792</v>
      </c>
      <c r="BD322" s="25" t="s">
        <v>1792</v>
      </c>
      <c r="BE322" s="25" t="s">
        <v>1792</v>
      </c>
      <c r="BF322" s="25" t="s">
        <v>1792</v>
      </c>
      <c r="BG322" s="25" t="s">
        <v>1792</v>
      </c>
      <c r="BH322" s="25" t="s">
        <v>1792</v>
      </c>
      <c r="BI322" s="25" t="s">
        <v>1792</v>
      </c>
      <c r="BJ322" s="25" t="s">
        <v>1792</v>
      </c>
      <c r="BK322" s="25" t="s">
        <v>1792</v>
      </c>
      <c r="BL322" s="25" t="s">
        <v>1792</v>
      </c>
      <c r="BM322" s="25" t="s">
        <v>1792</v>
      </c>
      <c r="BN322" s="25">
        <v>0</v>
      </c>
      <c r="BO322" s="25">
        <v>0</v>
      </c>
      <c r="BP322" s="25"/>
      <c r="BQ322" s="25">
        <v>0</v>
      </c>
      <c r="BR322" s="25">
        <v>-0.90142999999999995</v>
      </c>
      <c r="BS322" s="25">
        <v>-89.611440000000002</v>
      </c>
    </row>
    <row r="323" spans="1:71">
      <c r="A323" s="23" t="s">
        <v>82</v>
      </c>
      <c r="B323" s="24">
        <v>2091760242001</v>
      </c>
      <c r="C323" s="25" t="s">
        <v>2599</v>
      </c>
      <c r="D323" s="25" t="s">
        <v>2600</v>
      </c>
      <c r="E323" s="30"/>
      <c r="F323" s="26">
        <v>42271</v>
      </c>
      <c r="G323" s="25" t="s">
        <v>2031</v>
      </c>
      <c r="H323" s="25" t="s">
        <v>2111</v>
      </c>
      <c r="I323" s="25" t="s">
        <v>2111</v>
      </c>
      <c r="J323" s="25" t="s">
        <v>1790</v>
      </c>
      <c r="K323" s="25" t="s">
        <v>89</v>
      </c>
      <c r="L323" s="25" t="s">
        <v>2601</v>
      </c>
      <c r="M323" s="25" t="s">
        <v>2602</v>
      </c>
      <c r="N323" s="25" t="s">
        <v>92</v>
      </c>
      <c r="O323" s="25" t="s">
        <v>92</v>
      </c>
      <c r="P323" s="25" t="s">
        <v>4025</v>
      </c>
      <c r="Q323" s="25" t="s">
        <v>4047</v>
      </c>
      <c r="R323" s="25" t="s">
        <v>95</v>
      </c>
      <c r="S323" s="25" t="s">
        <v>3867</v>
      </c>
      <c r="T323" s="25" t="s">
        <v>4216</v>
      </c>
      <c r="U323" s="25" t="s">
        <v>1289</v>
      </c>
      <c r="V323" s="27">
        <v>52521367</v>
      </c>
      <c r="W323" s="27"/>
      <c r="X323" s="25"/>
      <c r="Y323" s="28"/>
      <c r="Z323" s="25"/>
      <c r="AA323" s="25" t="s">
        <v>1265</v>
      </c>
      <c r="AB323" s="25" t="s">
        <v>443</v>
      </c>
      <c r="AC323" s="25" t="s">
        <v>443</v>
      </c>
      <c r="AD323" s="25">
        <v>0</v>
      </c>
      <c r="AE323" s="25">
        <v>0</v>
      </c>
      <c r="AF323" s="23">
        <v>0</v>
      </c>
      <c r="AG323" s="23">
        <v>0</v>
      </c>
      <c r="AH323" s="23">
        <v>0</v>
      </c>
      <c r="AI323" s="25">
        <v>0</v>
      </c>
      <c r="AJ323" s="25">
        <v>0</v>
      </c>
      <c r="AK323" s="25">
        <v>2</v>
      </c>
      <c r="AL323" s="25">
        <v>0</v>
      </c>
      <c r="AM323" s="25">
        <v>0</v>
      </c>
      <c r="AN323" s="25">
        <v>0</v>
      </c>
      <c r="AO323" s="25">
        <v>0</v>
      </c>
      <c r="AP323" s="25" t="s">
        <v>1792</v>
      </c>
      <c r="AQ323" s="25" t="s">
        <v>1792</v>
      </c>
      <c r="AR323" s="29" t="s">
        <v>1792</v>
      </c>
      <c r="AS323" s="29" t="s">
        <v>1792</v>
      </c>
      <c r="AT323" s="29" t="s">
        <v>1792</v>
      </c>
      <c r="AU323" s="29" t="s">
        <v>1792</v>
      </c>
      <c r="AV323" s="29" t="s">
        <v>1792</v>
      </c>
      <c r="AW323" s="29" t="s">
        <v>1792</v>
      </c>
      <c r="AX323" s="29" t="s">
        <v>1792</v>
      </c>
      <c r="AY323" s="25" t="s">
        <v>1792</v>
      </c>
      <c r="AZ323" s="25" t="s">
        <v>1792</v>
      </c>
      <c r="BA323" s="25" t="s">
        <v>1792</v>
      </c>
      <c r="BB323" s="25" t="s">
        <v>1792</v>
      </c>
      <c r="BC323" s="25" t="s">
        <v>1792</v>
      </c>
      <c r="BD323" s="25" t="s">
        <v>1792</v>
      </c>
      <c r="BE323" s="25" t="s">
        <v>1792</v>
      </c>
      <c r="BF323" s="25" t="s">
        <v>1792</v>
      </c>
      <c r="BG323" s="25" t="s">
        <v>1792</v>
      </c>
      <c r="BH323" s="25" t="s">
        <v>1792</v>
      </c>
      <c r="BI323" s="25" t="s">
        <v>1792</v>
      </c>
      <c r="BJ323" s="25" t="s">
        <v>1792</v>
      </c>
      <c r="BK323" s="25" t="s">
        <v>1792</v>
      </c>
      <c r="BL323" s="25" t="s">
        <v>1792</v>
      </c>
      <c r="BM323" s="25" t="s">
        <v>1792</v>
      </c>
      <c r="BN323" s="25">
        <v>0</v>
      </c>
      <c r="BO323" s="25">
        <v>0</v>
      </c>
      <c r="BP323" s="25"/>
      <c r="BQ323" s="25">
        <v>0</v>
      </c>
      <c r="BR323" s="25">
        <v>-0.90132999999999996</v>
      </c>
      <c r="BS323" s="25">
        <v>-89.611419999999995</v>
      </c>
    </row>
    <row r="324" spans="1:71">
      <c r="A324" s="23" t="s">
        <v>82</v>
      </c>
      <c r="B324" s="24">
        <v>1792244471001</v>
      </c>
      <c r="C324" s="25" t="s">
        <v>2603</v>
      </c>
      <c r="D324" s="25" t="s">
        <v>2604</v>
      </c>
      <c r="E324" s="30"/>
      <c r="F324" s="26">
        <v>42242</v>
      </c>
      <c r="G324" s="25" t="s">
        <v>2031</v>
      </c>
      <c r="H324" s="25" t="s">
        <v>2111</v>
      </c>
      <c r="I324" s="25" t="s">
        <v>2111</v>
      </c>
      <c r="J324" s="25" t="s">
        <v>1790</v>
      </c>
      <c r="K324" s="25" t="s">
        <v>89</v>
      </c>
      <c r="L324" s="25" t="s">
        <v>2605</v>
      </c>
      <c r="M324" s="25" t="s">
        <v>2606</v>
      </c>
      <c r="N324" s="25" t="s">
        <v>92</v>
      </c>
      <c r="O324" s="25" t="s">
        <v>92</v>
      </c>
      <c r="P324" s="25" t="s">
        <v>4025</v>
      </c>
      <c r="Q324" s="25" t="s">
        <v>4173</v>
      </c>
      <c r="R324" s="25" t="s">
        <v>4092</v>
      </c>
      <c r="S324" s="25" t="s">
        <v>3867</v>
      </c>
      <c r="T324" s="25" t="s">
        <v>4217</v>
      </c>
      <c r="U324" s="25" t="s">
        <v>1263</v>
      </c>
      <c r="V324" s="27">
        <v>52521750</v>
      </c>
      <c r="W324" s="27"/>
      <c r="X324" s="25"/>
      <c r="Y324" s="28"/>
      <c r="Z324" s="25"/>
      <c r="AA324" s="25" t="s">
        <v>1268</v>
      </c>
      <c r="AB324" s="25" t="s">
        <v>443</v>
      </c>
      <c r="AC324" s="37" t="s">
        <v>1269</v>
      </c>
      <c r="AD324" s="25">
        <v>0</v>
      </c>
      <c r="AE324" s="25">
        <v>0</v>
      </c>
      <c r="AF324" s="23">
        <v>0</v>
      </c>
      <c r="AG324" s="23">
        <v>0</v>
      </c>
      <c r="AH324" s="23">
        <v>0</v>
      </c>
      <c r="AI324" s="25">
        <v>0</v>
      </c>
      <c r="AJ324" s="25">
        <v>0</v>
      </c>
      <c r="AK324" s="25">
        <v>4</v>
      </c>
      <c r="AL324" s="25">
        <v>0</v>
      </c>
      <c r="AM324" s="25">
        <v>0</v>
      </c>
      <c r="AN324" s="25">
        <v>0</v>
      </c>
      <c r="AO324" s="25">
        <v>0</v>
      </c>
      <c r="AP324" s="25" t="s">
        <v>1792</v>
      </c>
      <c r="AQ324" s="25" t="s">
        <v>1792</v>
      </c>
      <c r="AR324" s="29" t="s">
        <v>1792</v>
      </c>
      <c r="AS324" s="29" t="s">
        <v>1792</v>
      </c>
      <c r="AT324" s="29" t="s">
        <v>1792</v>
      </c>
      <c r="AU324" s="29" t="s">
        <v>1792</v>
      </c>
      <c r="AV324" s="29" t="s">
        <v>1792</v>
      </c>
      <c r="AW324" s="29" t="s">
        <v>1792</v>
      </c>
      <c r="AX324" s="29" t="s">
        <v>1792</v>
      </c>
      <c r="AY324" s="25" t="s">
        <v>1792</v>
      </c>
      <c r="AZ324" s="25" t="s">
        <v>1792</v>
      </c>
      <c r="BA324" s="25" t="s">
        <v>1792</v>
      </c>
      <c r="BB324" s="25" t="s">
        <v>1792</v>
      </c>
      <c r="BC324" s="25" t="s">
        <v>1792</v>
      </c>
      <c r="BD324" s="25" t="s">
        <v>1792</v>
      </c>
      <c r="BE324" s="25" t="s">
        <v>1792</v>
      </c>
      <c r="BF324" s="25" t="s">
        <v>1792</v>
      </c>
      <c r="BG324" s="25" t="s">
        <v>1792</v>
      </c>
      <c r="BH324" s="25" t="s">
        <v>1792</v>
      </c>
      <c r="BI324" s="25" t="s">
        <v>1792</v>
      </c>
      <c r="BJ324" s="25" t="s">
        <v>1792</v>
      </c>
      <c r="BK324" s="25" t="s">
        <v>1792</v>
      </c>
      <c r="BL324" s="25" t="s">
        <v>1792</v>
      </c>
      <c r="BM324" s="25" t="s">
        <v>1792</v>
      </c>
      <c r="BN324" s="25">
        <v>0</v>
      </c>
      <c r="BO324" s="25">
        <v>0</v>
      </c>
      <c r="BP324" s="25"/>
      <c r="BQ324" s="25">
        <v>0</v>
      </c>
      <c r="BR324" s="25">
        <v>-0.90142</v>
      </c>
      <c r="BS324" s="25">
        <v>-89.610730000000004</v>
      </c>
    </row>
    <row r="325" spans="1:71">
      <c r="A325" s="23" t="s">
        <v>82</v>
      </c>
      <c r="B325" s="24">
        <v>2091760935001</v>
      </c>
      <c r="C325" s="25" t="s">
        <v>4707</v>
      </c>
      <c r="D325" s="25" t="s">
        <v>2607</v>
      </c>
      <c r="E325" s="30"/>
      <c r="F325" s="26">
        <v>42726</v>
      </c>
      <c r="G325" s="25" t="s">
        <v>2031</v>
      </c>
      <c r="H325" s="25" t="s">
        <v>2111</v>
      </c>
      <c r="I325" s="25" t="s">
        <v>2111</v>
      </c>
      <c r="J325" s="25" t="s">
        <v>1790</v>
      </c>
      <c r="K325" s="25" t="s">
        <v>89</v>
      </c>
      <c r="L325" s="25" t="s">
        <v>1299</v>
      </c>
      <c r="M325" s="25" t="s">
        <v>1300</v>
      </c>
      <c r="N325" s="25" t="s">
        <v>92</v>
      </c>
      <c r="O325" s="25" t="s">
        <v>92</v>
      </c>
      <c r="P325" s="25" t="s">
        <v>4025</v>
      </c>
      <c r="Q325" s="25" t="s">
        <v>4173</v>
      </c>
      <c r="R325" s="25" t="s">
        <v>3870</v>
      </c>
      <c r="S325" s="25" t="s">
        <v>3867</v>
      </c>
      <c r="T325" s="25" t="s">
        <v>4218</v>
      </c>
      <c r="U325" s="25" t="s">
        <v>2608</v>
      </c>
      <c r="V325" s="27">
        <v>52521111</v>
      </c>
      <c r="W325" s="27"/>
      <c r="X325" s="25"/>
      <c r="Y325" s="28"/>
      <c r="Z325" s="25"/>
      <c r="AA325" s="25" t="s">
        <v>1301</v>
      </c>
      <c r="AB325" s="25" t="s">
        <v>443</v>
      </c>
      <c r="AC325" s="25" t="s">
        <v>443</v>
      </c>
      <c r="AD325" s="25">
        <v>0</v>
      </c>
      <c r="AE325" s="25">
        <v>0</v>
      </c>
      <c r="AF325" s="23">
        <v>0</v>
      </c>
      <c r="AG325" s="23">
        <v>0</v>
      </c>
      <c r="AH325" s="23">
        <v>0</v>
      </c>
      <c r="AI325" s="25">
        <v>0</v>
      </c>
      <c r="AJ325" s="25">
        <v>0</v>
      </c>
      <c r="AK325" s="25">
        <v>2</v>
      </c>
      <c r="AL325" s="25">
        <v>0</v>
      </c>
      <c r="AM325" s="25">
        <v>0</v>
      </c>
      <c r="AN325" s="25">
        <v>0</v>
      </c>
      <c r="AO325" s="25">
        <v>0</v>
      </c>
      <c r="AP325" s="25" t="s">
        <v>1792</v>
      </c>
      <c r="AQ325" s="25" t="s">
        <v>1792</v>
      </c>
      <c r="AR325" s="29" t="s">
        <v>1792</v>
      </c>
      <c r="AS325" s="29" t="s">
        <v>1792</v>
      </c>
      <c r="AT325" s="29" t="s">
        <v>1792</v>
      </c>
      <c r="AU325" s="29" t="s">
        <v>1792</v>
      </c>
      <c r="AV325" s="29" t="s">
        <v>1792</v>
      </c>
      <c r="AW325" s="29" t="s">
        <v>1792</v>
      </c>
      <c r="AX325" s="29" t="s">
        <v>1792</v>
      </c>
      <c r="AY325" s="25" t="s">
        <v>1792</v>
      </c>
      <c r="AZ325" s="25" t="s">
        <v>1792</v>
      </c>
      <c r="BA325" s="25" t="s">
        <v>1792</v>
      </c>
      <c r="BB325" s="25" t="s">
        <v>1792</v>
      </c>
      <c r="BC325" s="25" t="s">
        <v>1792</v>
      </c>
      <c r="BD325" s="25" t="s">
        <v>1792</v>
      </c>
      <c r="BE325" s="25" t="s">
        <v>1792</v>
      </c>
      <c r="BF325" s="25" t="s">
        <v>1792</v>
      </c>
      <c r="BG325" s="25" t="s">
        <v>1792</v>
      </c>
      <c r="BH325" s="25" t="s">
        <v>1792</v>
      </c>
      <c r="BI325" s="25" t="s">
        <v>1792</v>
      </c>
      <c r="BJ325" s="25" t="s">
        <v>1792</v>
      </c>
      <c r="BK325" s="25" t="s">
        <v>1792</v>
      </c>
      <c r="BL325" s="25" t="s">
        <v>1792</v>
      </c>
      <c r="BM325" s="25" t="s">
        <v>1792</v>
      </c>
      <c r="BN325" s="25">
        <v>0</v>
      </c>
      <c r="BO325" s="25">
        <v>0</v>
      </c>
      <c r="BP325" s="25"/>
      <c r="BQ325" s="25">
        <v>0</v>
      </c>
      <c r="BR325" s="25">
        <v>-0.90115000000000001</v>
      </c>
      <c r="BS325" s="25">
        <v>-89.611189999999993</v>
      </c>
    </row>
    <row r="326" spans="1:71">
      <c r="A326" s="23" t="s">
        <v>82</v>
      </c>
      <c r="B326" s="24">
        <v>2091757160001</v>
      </c>
      <c r="C326" s="25" t="s">
        <v>2609</v>
      </c>
      <c r="D326" s="25" t="s">
        <v>2610</v>
      </c>
      <c r="E326" s="30"/>
      <c r="F326" s="26">
        <v>39814</v>
      </c>
      <c r="G326" s="25" t="s">
        <v>2031</v>
      </c>
      <c r="H326" s="25" t="s">
        <v>2111</v>
      </c>
      <c r="I326" s="25" t="s">
        <v>2111</v>
      </c>
      <c r="J326" s="25" t="s">
        <v>1790</v>
      </c>
      <c r="K326" s="25" t="s">
        <v>89</v>
      </c>
      <c r="L326" s="25" t="s">
        <v>2611</v>
      </c>
      <c r="M326" s="25" t="s">
        <v>1291</v>
      </c>
      <c r="N326" s="25" t="s">
        <v>92</v>
      </c>
      <c r="O326" s="25" t="s">
        <v>92</v>
      </c>
      <c r="P326" s="25" t="s">
        <v>4025</v>
      </c>
      <c r="Q326" s="25" t="s">
        <v>4092</v>
      </c>
      <c r="R326" s="25" t="s">
        <v>4083</v>
      </c>
      <c r="S326" s="25" t="s">
        <v>3867</v>
      </c>
      <c r="T326" s="25" t="s">
        <v>4219</v>
      </c>
      <c r="U326" s="25" t="s">
        <v>2386</v>
      </c>
      <c r="V326" s="27">
        <v>52521188</v>
      </c>
      <c r="W326" s="27"/>
      <c r="X326" s="25"/>
      <c r="Y326" s="28">
        <v>999540596</v>
      </c>
      <c r="Z326" s="25"/>
      <c r="AA326" s="25" t="s">
        <v>4708</v>
      </c>
      <c r="AB326" s="25" t="s">
        <v>443</v>
      </c>
      <c r="AC326" s="37" t="s">
        <v>1292</v>
      </c>
      <c r="AD326" s="25">
        <v>0</v>
      </c>
      <c r="AE326" s="25">
        <v>0</v>
      </c>
      <c r="AF326" s="23">
        <v>0</v>
      </c>
      <c r="AG326" s="23">
        <v>0</v>
      </c>
      <c r="AH326" s="23">
        <v>0</v>
      </c>
      <c r="AI326" s="25">
        <v>0</v>
      </c>
      <c r="AJ326" s="25">
        <v>0</v>
      </c>
      <c r="AK326" s="25">
        <v>2</v>
      </c>
      <c r="AL326" s="25">
        <v>0</v>
      </c>
      <c r="AM326" s="25">
        <v>0</v>
      </c>
      <c r="AN326" s="25">
        <v>0</v>
      </c>
      <c r="AO326" s="25">
        <v>0</v>
      </c>
      <c r="AP326" s="25" t="s">
        <v>1792</v>
      </c>
      <c r="AQ326" s="25" t="s">
        <v>1792</v>
      </c>
      <c r="AR326" s="29" t="s">
        <v>1792</v>
      </c>
      <c r="AS326" s="29" t="s">
        <v>1792</v>
      </c>
      <c r="AT326" s="29" t="s">
        <v>1792</v>
      </c>
      <c r="AU326" s="29" t="s">
        <v>1792</v>
      </c>
      <c r="AV326" s="29" t="s">
        <v>1792</v>
      </c>
      <c r="AW326" s="29" t="s">
        <v>1792</v>
      </c>
      <c r="AX326" s="29" t="s">
        <v>1792</v>
      </c>
      <c r="AY326" s="25" t="s">
        <v>1792</v>
      </c>
      <c r="AZ326" s="25" t="s">
        <v>1792</v>
      </c>
      <c r="BA326" s="25" t="s">
        <v>1792</v>
      </c>
      <c r="BB326" s="25" t="s">
        <v>1792</v>
      </c>
      <c r="BC326" s="25" t="s">
        <v>1792</v>
      </c>
      <c r="BD326" s="25" t="s">
        <v>1792</v>
      </c>
      <c r="BE326" s="25" t="s">
        <v>1792</v>
      </c>
      <c r="BF326" s="25" t="s">
        <v>1792</v>
      </c>
      <c r="BG326" s="25" t="s">
        <v>1792</v>
      </c>
      <c r="BH326" s="25" t="s">
        <v>1792</v>
      </c>
      <c r="BI326" s="25" t="s">
        <v>1792</v>
      </c>
      <c r="BJ326" s="25" t="s">
        <v>1792</v>
      </c>
      <c r="BK326" s="25" t="s">
        <v>1792</v>
      </c>
      <c r="BL326" s="25" t="s">
        <v>1792</v>
      </c>
      <c r="BM326" s="25" t="s">
        <v>1792</v>
      </c>
      <c r="BN326" s="25">
        <v>0</v>
      </c>
      <c r="BO326" s="25">
        <v>0</v>
      </c>
      <c r="BP326" s="25"/>
      <c r="BQ326" s="25">
        <v>0</v>
      </c>
      <c r="BR326" s="25">
        <v>-0.90171999999999997</v>
      </c>
      <c r="BS326" s="25">
        <v>-89.611670000000004</v>
      </c>
    </row>
    <row r="327" spans="1:71">
      <c r="A327" s="23" t="s">
        <v>82</v>
      </c>
      <c r="B327" s="24">
        <v>2091760145001</v>
      </c>
      <c r="C327" s="25" t="s">
        <v>2612</v>
      </c>
      <c r="D327" s="25" t="s">
        <v>2613</v>
      </c>
      <c r="E327" s="30"/>
      <c r="F327" s="26">
        <v>42461</v>
      </c>
      <c r="G327" s="25" t="s">
        <v>2031</v>
      </c>
      <c r="H327" s="25" t="s">
        <v>2111</v>
      </c>
      <c r="I327" s="25" t="s">
        <v>2111</v>
      </c>
      <c r="J327" s="25" t="s">
        <v>1790</v>
      </c>
      <c r="K327" s="25" t="s">
        <v>89</v>
      </c>
      <c r="L327" s="25" t="s">
        <v>2541</v>
      </c>
      <c r="M327" s="25" t="s">
        <v>2614</v>
      </c>
      <c r="N327" s="25" t="s">
        <v>92</v>
      </c>
      <c r="O327" s="25" t="s">
        <v>92</v>
      </c>
      <c r="P327" s="25" t="s">
        <v>4025</v>
      </c>
      <c r="Q327" s="25" t="s">
        <v>4046</v>
      </c>
      <c r="R327" s="25" t="s">
        <v>3870</v>
      </c>
      <c r="S327" s="25" t="s">
        <v>3867</v>
      </c>
      <c r="T327" s="25" t="s">
        <v>4220</v>
      </c>
      <c r="U327" s="25"/>
      <c r="V327" s="27">
        <v>52521564</v>
      </c>
      <c r="W327" s="27"/>
      <c r="X327" s="25"/>
      <c r="Y327" s="28"/>
      <c r="Z327" s="25"/>
      <c r="AA327" s="25" t="s">
        <v>1294</v>
      </c>
      <c r="AB327" s="25" t="s">
        <v>443</v>
      </c>
      <c r="AC327" s="37" t="s">
        <v>2615</v>
      </c>
      <c r="AD327" s="25">
        <v>0</v>
      </c>
      <c r="AE327" s="25">
        <v>0</v>
      </c>
      <c r="AF327" s="23">
        <v>0</v>
      </c>
      <c r="AG327" s="23">
        <v>0</v>
      </c>
      <c r="AH327" s="23">
        <v>0</v>
      </c>
      <c r="AI327" s="25">
        <v>0</v>
      </c>
      <c r="AJ327" s="25">
        <v>0</v>
      </c>
      <c r="AK327" s="25">
        <v>2</v>
      </c>
      <c r="AL327" s="25">
        <v>0</v>
      </c>
      <c r="AM327" s="25">
        <v>0</v>
      </c>
      <c r="AN327" s="25">
        <v>0</v>
      </c>
      <c r="AO327" s="25">
        <v>0</v>
      </c>
      <c r="AP327" s="25" t="s">
        <v>1792</v>
      </c>
      <c r="AQ327" s="25" t="s">
        <v>1792</v>
      </c>
      <c r="AR327" s="29" t="s">
        <v>1792</v>
      </c>
      <c r="AS327" s="29" t="s">
        <v>1792</v>
      </c>
      <c r="AT327" s="29" t="s">
        <v>1792</v>
      </c>
      <c r="AU327" s="29" t="s">
        <v>1792</v>
      </c>
      <c r="AV327" s="29" t="s">
        <v>1792</v>
      </c>
      <c r="AW327" s="29" t="s">
        <v>1792</v>
      </c>
      <c r="AX327" s="29" t="s">
        <v>1792</v>
      </c>
      <c r="AY327" s="25" t="s">
        <v>1792</v>
      </c>
      <c r="AZ327" s="25" t="s">
        <v>1792</v>
      </c>
      <c r="BA327" s="25" t="s">
        <v>1792</v>
      </c>
      <c r="BB327" s="25" t="s">
        <v>1792</v>
      </c>
      <c r="BC327" s="25" t="s">
        <v>1792</v>
      </c>
      <c r="BD327" s="25" t="s">
        <v>1792</v>
      </c>
      <c r="BE327" s="25" t="s">
        <v>1792</v>
      </c>
      <c r="BF327" s="25" t="s">
        <v>1792</v>
      </c>
      <c r="BG327" s="25" t="s">
        <v>1792</v>
      </c>
      <c r="BH327" s="25" t="s">
        <v>1792</v>
      </c>
      <c r="BI327" s="25" t="s">
        <v>1792</v>
      </c>
      <c r="BJ327" s="25" t="s">
        <v>1792</v>
      </c>
      <c r="BK327" s="25" t="s">
        <v>1792</v>
      </c>
      <c r="BL327" s="25" t="s">
        <v>1792</v>
      </c>
      <c r="BM327" s="25" t="s">
        <v>1792</v>
      </c>
      <c r="BN327" s="25">
        <v>0</v>
      </c>
      <c r="BO327" s="25">
        <v>0</v>
      </c>
      <c r="BP327" s="25"/>
      <c r="BQ327" s="25">
        <v>0</v>
      </c>
      <c r="BR327" s="25"/>
      <c r="BS327" s="25"/>
    </row>
    <row r="328" spans="1:71">
      <c r="A328" s="23" t="s">
        <v>82</v>
      </c>
      <c r="B328" s="24">
        <v>1792072298001</v>
      </c>
      <c r="C328" s="25" t="s">
        <v>2467</v>
      </c>
      <c r="D328" s="23">
        <v>2001500675</v>
      </c>
      <c r="E328" s="36">
        <v>39903</v>
      </c>
      <c r="F328" s="26">
        <v>39448</v>
      </c>
      <c r="G328" s="25" t="s">
        <v>2031</v>
      </c>
      <c r="H328" s="25" t="s">
        <v>2111</v>
      </c>
      <c r="I328" s="25" t="s">
        <v>789</v>
      </c>
      <c r="J328" s="25" t="s">
        <v>1790</v>
      </c>
      <c r="K328" s="25" t="s">
        <v>89</v>
      </c>
      <c r="L328" s="25" t="s">
        <v>2468</v>
      </c>
      <c r="M328" s="25" t="s">
        <v>2469</v>
      </c>
      <c r="N328" s="25" t="s">
        <v>92</v>
      </c>
      <c r="O328" s="25" t="s">
        <v>92</v>
      </c>
      <c r="P328" s="25" t="s">
        <v>4025</v>
      </c>
      <c r="Q328" s="25"/>
      <c r="R328" s="25"/>
      <c r="S328" s="25"/>
      <c r="T328" s="25"/>
      <c r="U328" s="25" t="s">
        <v>1463</v>
      </c>
      <c r="V328" s="27">
        <v>52520969</v>
      </c>
      <c r="W328" s="27"/>
      <c r="X328" s="25"/>
      <c r="Y328" s="28">
        <v>991152102</v>
      </c>
      <c r="Z328" s="25"/>
      <c r="AA328" s="30" t="s">
        <v>443</v>
      </c>
      <c r="AB328" s="25" t="s">
        <v>443</v>
      </c>
      <c r="AC328" s="25" t="s">
        <v>443</v>
      </c>
      <c r="AD328" s="25">
        <v>0</v>
      </c>
      <c r="AE328" s="25">
        <v>0</v>
      </c>
      <c r="AF328" s="23">
        <v>0</v>
      </c>
      <c r="AG328" s="23">
        <v>0</v>
      </c>
      <c r="AH328" s="23">
        <v>0</v>
      </c>
      <c r="AI328" s="25">
        <v>0</v>
      </c>
      <c r="AJ328" s="25">
        <v>0</v>
      </c>
      <c r="AK328" s="25">
        <v>2</v>
      </c>
      <c r="AL328" s="25">
        <v>0</v>
      </c>
      <c r="AM328" s="25">
        <v>0</v>
      </c>
      <c r="AN328" s="25">
        <v>0</v>
      </c>
      <c r="AO328" s="25">
        <v>0</v>
      </c>
      <c r="AP328" s="25" t="s">
        <v>1792</v>
      </c>
      <c r="AQ328" s="25" t="s">
        <v>1792</v>
      </c>
      <c r="AR328" s="29" t="s">
        <v>1792</v>
      </c>
      <c r="AS328" s="29" t="s">
        <v>1792</v>
      </c>
      <c r="AT328" s="29" t="s">
        <v>1792</v>
      </c>
      <c r="AU328" s="29" t="s">
        <v>1792</v>
      </c>
      <c r="AV328" s="29" t="s">
        <v>1792</v>
      </c>
      <c r="AW328" s="29" t="s">
        <v>1792</v>
      </c>
      <c r="AX328" s="29" t="s">
        <v>1792</v>
      </c>
      <c r="AY328" s="25" t="s">
        <v>1792</v>
      </c>
      <c r="AZ328" s="25" t="s">
        <v>1792</v>
      </c>
      <c r="BA328" s="25" t="s">
        <v>1792</v>
      </c>
      <c r="BB328" s="25" t="s">
        <v>1792</v>
      </c>
      <c r="BC328" s="25" t="s">
        <v>1792</v>
      </c>
      <c r="BD328" s="25" t="s">
        <v>1792</v>
      </c>
      <c r="BE328" s="25" t="s">
        <v>1792</v>
      </c>
      <c r="BF328" s="25" t="s">
        <v>1792</v>
      </c>
      <c r="BG328" s="25" t="s">
        <v>1792</v>
      </c>
      <c r="BH328" s="25" t="s">
        <v>1792</v>
      </c>
      <c r="BI328" s="25" t="s">
        <v>1792</v>
      </c>
      <c r="BJ328" s="25" t="s">
        <v>1792</v>
      </c>
      <c r="BK328" s="25" t="s">
        <v>1792</v>
      </c>
      <c r="BL328" s="25" t="s">
        <v>1792</v>
      </c>
      <c r="BM328" s="25" t="s">
        <v>1792</v>
      </c>
      <c r="BN328" s="25">
        <v>0</v>
      </c>
      <c r="BO328" s="25">
        <v>0</v>
      </c>
      <c r="BP328" s="25"/>
      <c r="BQ328" s="25">
        <v>0</v>
      </c>
      <c r="BR328" s="25">
        <v>-0.90307999999999999</v>
      </c>
      <c r="BS328" s="25">
        <v>-89.614099999999993</v>
      </c>
    </row>
    <row r="329" spans="1:71">
      <c r="A329" s="23" t="s">
        <v>82</v>
      </c>
      <c r="B329" s="24">
        <v>992959983001</v>
      </c>
      <c r="C329" s="25" t="s">
        <v>1303</v>
      </c>
      <c r="D329" s="23">
        <v>2001501363</v>
      </c>
      <c r="E329" s="36">
        <v>42549</v>
      </c>
      <c r="F329" s="30"/>
      <c r="G329" s="25" t="s">
        <v>2031</v>
      </c>
      <c r="H329" s="25" t="s">
        <v>2111</v>
      </c>
      <c r="I329" s="25" t="s">
        <v>789</v>
      </c>
      <c r="J329" s="25" t="s">
        <v>1790</v>
      </c>
      <c r="K329" s="25" t="s">
        <v>89</v>
      </c>
      <c r="L329" s="25" t="s">
        <v>2470</v>
      </c>
      <c r="M329" s="25" t="s">
        <v>2471</v>
      </c>
      <c r="N329" s="25" t="s">
        <v>92</v>
      </c>
      <c r="O329" s="25" t="s">
        <v>92</v>
      </c>
      <c r="P329" s="25" t="s">
        <v>4025</v>
      </c>
      <c r="Q329" s="25"/>
      <c r="R329" s="25"/>
      <c r="S329" s="25"/>
      <c r="T329" s="25"/>
      <c r="U329" s="25" t="s">
        <v>2472</v>
      </c>
      <c r="V329" s="27"/>
      <c r="W329" s="27"/>
      <c r="X329" s="25"/>
      <c r="Y329" s="28">
        <v>980651069</v>
      </c>
      <c r="Z329" s="25"/>
      <c r="AA329" s="25" t="s">
        <v>1304</v>
      </c>
      <c r="AB329" s="25" t="s">
        <v>443</v>
      </c>
      <c r="AC329" s="37" t="s">
        <v>1305</v>
      </c>
      <c r="AD329" s="25">
        <v>0</v>
      </c>
      <c r="AE329" s="25">
        <v>0</v>
      </c>
      <c r="AF329" s="23">
        <v>0</v>
      </c>
      <c r="AG329" s="23">
        <v>0</v>
      </c>
      <c r="AH329" s="23">
        <v>0</v>
      </c>
      <c r="AI329" s="25">
        <v>0</v>
      </c>
      <c r="AJ329" s="25">
        <v>0</v>
      </c>
      <c r="AK329" s="25">
        <v>1</v>
      </c>
      <c r="AL329" s="25">
        <v>0</v>
      </c>
      <c r="AM329" s="25">
        <v>0</v>
      </c>
      <c r="AN329" s="25">
        <v>0</v>
      </c>
      <c r="AO329" s="25">
        <v>0</v>
      </c>
      <c r="AP329" s="25" t="s">
        <v>1792</v>
      </c>
      <c r="AQ329" s="25" t="s">
        <v>1792</v>
      </c>
      <c r="AR329" s="29" t="s">
        <v>1792</v>
      </c>
      <c r="AS329" s="29" t="s">
        <v>1792</v>
      </c>
      <c r="AT329" s="29" t="s">
        <v>1792</v>
      </c>
      <c r="AU329" s="29" t="s">
        <v>1792</v>
      </c>
      <c r="AV329" s="29" t="s">
        <v>1792</v>
      </c>
      <c r="AW329" s="29" t="s">
        <v>1792</v>
      </c>
      <c r="AX329" s="29" t="s">
        <v>1792</v>
      </c>
      <c r="AY329" s="25" t="s">
        <v>1792</v>
      </c>
      <c r="AZ329" s="25" t="s">
        <v>1792</v>
      </c>
      <c r="BA329" s="25" t="s">
        <v>1792</v>
      </c>
      <c r="BB329" s="25" t="s">
        <v>1792</v>
      </c>
      <c r="BC329" s="25" t="s">
        <v>1792</v>
      </c>
      <c r="BD329" s="25" t="s">
        <v>1792</v>
      </c>
      <c r="BE329" s="25" t="s">
        <v>1792</v>
      </c>
      <c r="BF329" s="25" t="s">
        <v>1792</v>
      </c>
      <c r="BG329" s="25" t="s">
        <v>1792</v>
      </c>
      <c r="BH329" s="25" t="s">
        <v>1792</v>
      </c>
      <c r="BI329" s="25" t="s">
        <v>1792</v>
      </c>
      <c r="BJ329" s="25" t="s">
        <v>1792</v>
      </c>
      <c r="BK329" s="25" t="s">
        <v>1792</v>
      </c>
      <c r="BL329" s="25" t="s">
        <v>1792</v>
      </c>
      <c r="BM329" s="25" t="s">
        <v>1792</v>
      </c>
      <c r="BN329" s="25">
        <v>0</v>
      </c>
      <c r="BO329" s="25">
        <v>0</v>
      </c>
      <c r="BP329" s="25"/>
      <c r="BQ329" s="25">
        <v>0</v>
      </c>
      <c r="BR329" s="25"/>
      <c r="BS329" s="25"/>
    </row>
    <row r="330" spans="1:71">
      <c r="A330" s="23" t="s">
        <v>82</v>
      </c>
      <c r="B330" s="24">
        <v>2091759139001</v>
      </c>
      <c r="C330" s="25" t="s">
        <v>2475</v>
      </c>
      <c r="D330" s="23">
        <v>2001500957</v>
      </c>
      <c r="E330" s="36">
        <v>41866</v>
      </c>
      <c r="F330" s="26">
        <v>41640</v>
      </c>
      <c r="G330" s="25" t="s">
        <v>2031</v>
      </c>
      <c r="H330" s="25" t="s">
        <v>2111</v>
      </c>
      <c r="I330" s="25" t="s">
        <v>789</v>
      </c>
      <c r="J330" s="25" t="s">
        <v>1790</v>
      </c>
      <c r="K330" s="25" t="s">
        <v>89</v>
      </c>
      <c r="L330" s="25" t="s">
        <v>2476</v>
      </c>
      <c r="M330" s="25" t="s">
        <v>2477</v>
      </c>
      <c r="N330" s="25" t="s">
        <v>92</v>
      </c>
      <c r="O330" s="25" t="s">
        <v>92</v>
      </c>
      <c r="P330" s="25" t="s">
        <v>4025</v>
      </c>
      <c r="Q330" s="25"/>
      <c r="R330" s="25"/>
      <c r="S330" s="25"/>
      <c r="T330" s="25"/>
      <c r="U330" s="25" t="s">
        <v>2478</v>
      </c>
      <c r="V330" s="27" t="s">
        <v>2122</v>
      </c>
      <c r="W330" s="27"/>
      <c r="X330" s="25"/>
      <c r="Y330" s="28"/>
      <c r="Z330" s="25"/>
      <c r="AA330" s="25" t="s">
        <v>1258</v>
      </c>
      <c r="AB330" s="25" t="s">
        <v>443</v>
      </c>
      <c r="AC330" s="37" t="s">
        <v>1418</v>
      </c>
      <c r="AD330" s="25">
        <v>0</v>
      </c>
      <c r="AE330" s="25">
        <v>0</v>
      </c>
      <c r="AF330" s="23">
        <v>0</v>
      </c>
      <c r="AG330" s="23">
        <v>0</v>
      </c>
      <c r="AH330" s="23">
        <v>0</v>
      </c>
      <c r="AI330" s="25">
        <v>0</v>
      </c>
      <c r="AJ330" s="25">
        <v>0</v>
      </c>
      <c r="AK330" s="25">
        <v>2</v>
      </c>
      <c r="AL330" s="25">
        <v>0</v>
      </c>
      <c r="AM330" s="25">
        <v>0</v>
      </c>
      <c r="AN330" s="25">
        <v>0</v>
      </c>
      <c r="AO330" s="25">
        <v>0</v>
      </c>
      <c r="AP330" s="25" t="s">
        <v>1792</v>
      </c>
      <c r="AQ330" s="25" t="s">
        <v>1792</v>
      </c>
      <c r="AR330" s="29" t="s">
        <v>1792</v>
      </c>
      <c r="AS330" s="29" t="s">
        <v>1792</v>
      </c>
      <c r="AT330" s="29" t="s">
        <v>1792</v>
      </c>
      <c r="AU330" s="29" t="s">
        <v>1792</v>
      </c>
      <c r="AV330" s="29" t="s">
        <v>1792</v>
      </c>
      <c r="AW330" s="29" t="s">
        <v>1792</v>
      </c>
      <c r="AX330" s="29" t="s">
        <v>1792</v>
      </c>
      <c r="AY330" s="25" t="s">
        <v>1792</v>
      </c>
      <c r="AZ330" s="25" t="s">
        <v>1792</v>
      </c>
      <c r="BA330" s="25" t="s">
        <v>1792</v>
      </c>
      <c r="BB330" s="25" t="s">
        <v>1792</v>
      </c>
      <c r="BC330" s="25" t="s">
        <v>1792</v>
      </c>
      <c r="BD330" s="25" t="s">
        <v>1792</v>
      </c>
      <c r="BE330" s="25" t="s">
        <v>1792</v>
      </c>
      <c r="BF330" s="25" t="s">
        <v>1792</v>
      </c>
      <c r="BG330" s="25" t="s">
        <v>1792</v>
      </c>
      <c r="BH330" s="25" t="s">
        <v>1792</v>
      </c>
      <c r="BI330" s="25" t="s">
        <v>1792</v>
      </c>
      <c r="BJ330" s="25" t="s">
        <v>1792</v>
      </c>
      <c r="BK330" s="25" t="s">
        <v>1792</v>
      </c>
      <c r="BL330" s="25" t="s">
        <v>1792</v>
      </c>
      <c r="BM330" s="25" t="s">
        <v>1792</v>
      </c>
      <c r="BN330" s="25">
        <v>0</v>
      </c>
      <c r="BO330" s="25">
        <v>0</v>
      </c>
      <c r="BP330" s="25"/>
      <c r="BQ330" s="25">
        <v>0</v>
      </c>
      <c r="BR330" s="25">
        <v>-0.90188999999999997</v>
      </c>
      <c r="BS330" s="25">
        <v>-89.611140000000006</v>
      </c>
    </row>
    <row r="331" spans="1:71">
      <c r="A331" s="23" t="s">
        <v>82</v>
      </c>
      <c r="B331" s="24">
        <v>2091759813001</v>
      </c>
      <c r="C331" s="25" t="s">
        <v>2479</v>
      </c>
      <c r="D331" s="23">
        <v>2001501002</v>
      </c>
      <c r="E331" s="36">
        <v>41921</v>
      </c>
      <c r="F331" s="26">
        <v>41640</v>
      </c>
      <c r="G331" s="25" t="s">
        <v>2031</v>
      </c>
      <c r="H331" s="25" t="s">
        <v>2111</v>
      </c>
      <c r="I331" s="25" t="s">
        <v>789</v>
      </c>
      <c r="J331" s="25" t="s">
        <v>1790</v>
      </c>
      <c r="K331" s="25" t="s">
        <v>89</v>
      </c>
      <c r="L331" s="25" t="s">
        <v>2480</v>
      </c>
      <c r="M331" s="25" t="s">
        <v>2481</v>
      </c>
      <c r="N331" s="25" t="s">
        <v>92</v>
      </c>
      <c r="O331" s="25" t="s">
        <v>92</v>
      </c>
      <c r="P331" s="25" t="s">
        <v>4025</v>
      </c>
      <c r="Q331" s="25" t="s">
        <v>4709</v>
      </c>
      <c r="R331" s="25" t="s">
        <v>4710</v>
      </c>
      <c r="S331" s="25" t="s">
        <v>3867</v>
      </c>
      <c r="T331" s="25"/>
      <c r="U331" s="25" t="s">
        <v>2482</v>
      </c>
      <c r="V331" s="27">
        <v>52521978</v>
      </c>
      <c r="W331" s="27"/>
      <c r="X331" s="25"/>
      <c r="Y331" s="28">
        <v>991612789</v>
      </c>
      <c r="Z331" s="25"/>
      <c r="AA331" s="25" t="s">
        <v>4711</v>
      </c>
      <c r="AB331" s="25" t="s">
        <v>443</v>
      </c>
      <c r="AC331" s="37" t="s">
        <v>2483</v>
      </c>
      <c r="AD331" s="25">
        <v>0</v>
      </c>
      <c r="AE331" s="25">
        <v>0</v>
      </c>
      <c r="AF331" s="23">
        <v>0</v>
      </c>
      <c r="AG331" s="23">
        <v>0</v>
      </c>
      <c r="AH331" s="23">
        <v>0</v>
      </c>
      <c r="AI331" s="25">
        <v>0</v>
      </c>
      <c r="AJ331" s="25">
        <v>0</v>
      </c>
      <c r="AK331" s="25">
        <v>2</v>
      </c>
      <c r="AL331" s="25">
        <v>0</v>
      </c>
      <c r="AM331" s="25">
        <v>0</v>
      </c>
      <c r="AN331" s="25">
        <v>0</v>
      </c>
      <c r="AO331" s="25">
        <v>0</v>
      </c>
      <c r="AP331" s="25" t="s">
        <v>1792</v>
      </c>
      <c r="AQ331" s="25" t="s">
        <v>1792</v>
      </c>
      <c r="AR331" s="29" t="s">
        <v>1792</v>
      </c>
      <c r="AS331" s="29" t="s">
        <v>1792</v>
      </c>
      <c r="AT331" s="29" t="s">
        <v>1792</v>
      </c>
      <c r="AU331" s="29" t="s">
        <v>1792</v>
      </c>
      <c r="AV331" s="29" t="s">
        <v>1792</v>
      </c>
      <c r="AW331" s="29" t="s">
        <v>1792</v>
      </c>
      <c r="AX331" s="29" t="s">
        <v>1792</v>
      </c>
      <c r="AY331" s="25" t="s">
        <v>1792</v>
      </c>
      <c r="AZ331" s="25" t="s">
        <v>1792</v>
      </c>
      <c r="BA331" s="25" t="s">
        <v>1792</v>
      </c>
      <c r="BB331" s="25" t="s">
        <v>1792</v>
      </c>
      <c r="BC331" s="25" t="s">
        <v>1792</v>
      </c>
      <c r="BD331" s="25" t="s">
        <v>1792</v>
      </c>
      <c r="BE331" s="25" t="s">
        <v>1792</v>
      </c>
      <c r="BF331" s="25" t="s">
        <v>1792</v>
      </c>
      <c r="BG331" s="25" t="s">
        <v>1792</v>
      </c>
      <c r="BH331" s="25" t="s">
        <v>1792</v>
      </c>
      <c r="BI331" s="25" t="s">
        <v>1792</v>
      </c>
      <c r="BJ331" s="25" t="s">
        <v>1792</v>
      </c>
      <c r="BK331" s="25" t="s">
        <v>1792</v>
      </c>
      <c r="BL331" s="25" t="s">
        <v>1792</v>
      </c>
      <c r="BM331" s="25" t="s">
        <v>1792</v>
      </c>
      <c r="BN331" s="25">
        <v>0</v>
      </c>
      <c r="BO331" s="25">
        <v>0</v>
      </c>
      <c r="BP331" s="25"/>
      <c r="BQ331" s="25">
        <v>0</v>
      </c>
      <c r="BR331" s="25">
        <v>-0.90280000000000005</v>
      </c>
      <c r="BS331" s="25">
        <v>-89.611500000000007</v>
      </c>
    </row>
    <row r="332" spans="1:71">
      <c r="A332" s="23" t="s">
        <v>82</v>
      </c>
      <c r="B332" s="24">
        <v>1792159490001</v>
      </c>
      <c r="C332" s="25" t="s">
        <v>2484</v>
      </c>
      <c r="D332" s="23">
        <v>2001500688</v>
      </c>
      <c r="E332" s="36">
        <v>39903</v>
      </c>
      <c r="F332" s="26">
        <v>42625</v>
      </c>
      <c r="G332" s="25" t="s">
        <v>2031</v>
      </c>
      <c r="H332" s="25" t="s">
        <v>2111</v>
      </c>
      <c r="I332" s="25" t="s">
        <v>789</v>
      </c>
      <c r="J332" s="25" t="s">
        <v>1790</v>
      </c>
      <c r="K332" s="25" t="s">
        <v>89</v>
      </c>
      <c r="L332" s="25" t="s">
        <v>1486</v>
      </c>
      <c r="M332" s="25" t="s">
        <v>1487</v>
      </c>
      <c r="N332" s="25" t="s">
        <v>92</v>
      </c>
      <c r="O332" s="25" t="s">
        <v>92</v>
      </c>
      <c r="P332" s="25" t="s">
        <v>4025</v>
      </c>
      <c r="Q332" s="25"/>
      <c r="R332" s="25"/>
      <c r="S332" s="25"/>
      <c r="T332" s="25"/>
      <c r="U332" s="25" t="s">
        <v>2485</v>
      </c>
      <c r="V332" s="27">
        <v>52520632</v>
      </c>
      <c r="W332" s="27"/>
      <c r="X332" s="25"/>
      <c r="Y332" s="28"/>
      <c r="Z332" s="25"/>
      <c r="AA332" s="25" t="s">
        <v>2041</v>
      </c>
      <c r="AB332" s="25" t="s">
        <v>443</v>
      </c>
      <c r="AC332" s="25" t="s">
        <v>443</v>
      </c>
      <c r="AD332" s="25">
        <v>0</v>
      </c>
      <c r="AE332" s="25">
        <v>0</v>
      </c>
      <c r="AF332" s="23">
        <v>0</v>
      </c>
      <c r="AG332" s="23">
        <v>0</v>
      </c>
      <c r="AH332" s="23">
        <v>0</v>
      </c>
      <c r="AI332" s="25">
        <v>0</v>
      </c>
      <c r="AJ332" s="25">
        <v>0</v>
      </c>
      <c r="AK332" s="25">
        <v>1</v>
      </c>
      <c r="AL332" s="25">
        <v>0</v>
      </c>
      <c r="AM332" s="25">
        <v>0</v>
      </c>
      <c r="AN332" s="25">
        <v>0</v>
      </c>
      <c r="AO332" s="25">
        <v>0</v>
      </c>
      <c r="AP332" s="25" t="s">
        <v>1792</v>
      </c>
      <c r="AQ332" s="25" t="s">
        <v>1792</v>
      </c>
      <c r="AR332" s="29" t="s">
        <v>1792</v>
      </c>
      <c r="AS332" s="29" t="s">
        <v>1792</v>
      </c>
      <c r="AT332" s="29" t="s">
        <v>1792</v>
      </c>
      <c r="AU332" s="29" t="s">
        <v>1792</v>
      </c>
      <c r="AV332" s="29" t="s">
        <v>1792</v>
      </c>
      <c r="AW332" s="29" t="s">
        <v>1792</v>
      </c>
      <c r="AX332" s="29" t="s">
        <v>1792</v>
      </c>
      <c r="AY332" s="25" t="s">
        <v>1792</v>
      </c>
      <c r="AZ332" s="25" t="s">
        <v>1792</v>
      </c>
      <c r="BA332" s="25" t="s">
        <v>1792</v>
      </c>
      <c r="BB332" s="25" t="s">
        <v>1792</v>
      </c>
      <c r="BC332" s="25" t="s">
        <v>1792</v>
      </c>
      <c r="BD332" s="25" t="s">
        <v>1792</v>
      </c>
      <c r="BE332" s="25" t="s">
        <v>1792</v>
      </c>
      <c r="BF332" s="25" t="s">
        <v>1792</v>
      </c>
      <c r="BG332" s="25" t="s">
        <v>1792</v>
      </c>
      <c r="BH332" s="25" t="s">
        <v>1792</v>
      </c>
      <c r="BI332" s="25" t="s">
        <v>1792</v>
      </c>
      <c r="BJ332" s="25" t="s">
        <v>1792</v>
      </c>
      <c r="BK332" s="25" t="s">
        <v>1792</v>
      </c>
      <c r="BL332" s="25" t="s">
        <v>1792</v>
      </c>
      <c r="BM332" s="25" t="s">
        <v>1792</v>
      </c>
      <c r="BN332" s="25">
        <v>0</v>
      </c>
      <c r="BO332" s="25">
        <v>0</v>
      </c>
      <c r="BP332" s="25"/>
      <c r="BQ332" s="25">
        <v>0</v>
      </c>
      <c r="BR332" s="25"/>
      <c r="BS332" s="25"/>
    </row>
    <row r="333" spans="1:71">
      <c r="A333" s="23" t="s">
        <v>82</v>
      </c>
      <c r="B333" s="24">
        <v>2091758086001</v>
      </c>
      <c r="C333" s="25" t="s">
        <v>2486</v>
      </c>
      <c r="D333" s="23">
        <v>2001500818</v>
      </c>
      <c r="E333" s="36">
        <v>40778</v>
      </c>
      <c r="F333" s="26">
        <v>40544</v>
      </c>
      <c r="G333" s="25" t="s">
        <v>2031</v>
      </c>
      <c r="H333" s="25" t="s">
        <v>2111</v>
      </c>
      <c r="I333" s="25" t="s">
        <v>789</v>
      </c>
      <c r="J333" s="25" t="s">
        <v>1790</v>
      </c>
      <c r="K333" s="25" t="s">
        <v>89</v>
      </c>
      <c r="L333" s="25" t="s">
        <v>2487</v>
      </c>
      <c r="M333" s="25" t="s">
        <v>2488</v>
      </c>
      <c r="N333" s="25" t="s">
        <v>92</v>
      </c>
      <c r="O333" s="25" t="s">
        <v>92</v>
      </c>
      <c r="P333" s="25" t="s">
        <v>4025</v>
      </c>
      <c r="Q333" s="25"/>
      <c r="R333" s="25"/>
      <c r="S333" s="25"/>
      <c r="T333" s="25"/>
      <c r="U333" s="25" t="s">
        <v>1255</v>
      </c>
      <c r="V333" s="27">
        <v>52520719</v>
      </c>
      <c r="W333" s="27">
        <v>52520719</v>
      </c>
      <c r="X333" s="25"/>
      <c r="Y333" s="28"/>
      <c r="Z333" s="25"/>
      <c r="AA333" s="25"/>
      <c r="AB333" s="25" t="s">
        <v>443</v>
      </c>
      <c r="AC333" s="25" t="s">
        <v>443</v>
      </c>
      <c r="AD333" s="25">
        <v>0</v>
      </c>
      <c r="AE333" s="25">
        <v>0</v>
      </c>
      <c r="AF333" s="23">
        <v>0</v>
      </c>
      <c r="AG333" s="23">
        <v>0</v>
      </c>
      <c r="AH333" s="23">
        <v>0</v>
      </c>
      <c r="AI333" s="25">
        <v>0</v>
      </c>
      <c r="AJ333" s="25">
        <v>0</v>
      </c>
      <c r="AK333" s="25">
        <v>2</v>
      </c>
      <c r="AL333" s="25">
        <v>0</v>
      </c>
      <c r="AM333" s="25">
        <v>0</v>
      </c>
      <c r="AN333" s="25">
        <v>0</v>
      </c>
      <c r="AO333" s="25">
        <v>0</v>
      </c>
      <c r="AP333" s="25" t="s">
        <v>1792</v>
      </c>
      <c r="AQ333" s="25" t="s">
        <v>1792</v>
      </c>
      <c r="AR333" s="29" t="s">
        <v>1792</v>
      </c>
      <c r="AS333" s="29" t="s">
        <v>1792</v>
      </c>
      <c r="AT333" s="29" t="s">
        <v>1792</v>
      </c>
      <c r="AU333" s="29" t="s">
        <v>1792</v>
      </c>
      <c r="AV333" s="29" t="s">
        <v>1792</v>
      </c>
      <c r="AW333" s="29" t="s">
        <v>1792</v>
      </c>
      <c r="AX333" s="29" t="s">
        <v>1792</v>
      </c>
      <c r="AY333" s="25" t="s">
        <v>1792</v>
      </c>
      <c r="AZ333" s="25" t="s">
        <v>1792</v>
      </c>
      <c r="BA333" s="25" t="s">
        <v>1792</v>
      </c>
      <c r="BB333" s="25" t="s">
        <v>1792</v>
      </c>
      <c r="BC333" s="25" t="s">
        <v>1792</v>
      </c>
      <c r="BD333" s="25" t="s">
        <v>1792</v>
      </c>
      <c r="BE333" s="25" t="s">
        <v>1792</v>
      </c>
      <c r="BF333" s="25" t="s">
        <v>1792</v>
      </c>
      <c r="BG333" s="25" t="s">
        <v>1792</v>
      </c>
      <c r="BH333" s="25" t="s">
        <v>1792</v>
      </c>
      <c r="BI333" s="25" t="s">
        <v>1792</v>
      </c>
      <c r="BJ333" s="25" t="s">
        <v>1792</v>
      </c>
      <c r="BK333" s="25" t="s">
        <v>1792</v>
      </c>
      <c r="BL333" s="25" t="s">
        <v>1792</v>
      </c>
      <c r="BM333" s="25" t="s">
        <v>1792</v>
      </c>
      <c r="BN333" s="25">
        <v>0</v>
      </c>
      <c r="BO333" s="25">
        <v>0</v>
      </c>
      <c r="BP333" s="25"/>
      <c r="BQ333" s="25">
        <v>0</v>
      </c>
      <c r="BR333" s="25">
        <v>-0.90380000000000005</v>
      </c>
      <c r="BS333" s="25">
        <v>-89.613230000000001</v>
      </c>
    </row>
    <row r="334" spans="1:71">
      <c r="A334" s="23" t="s">
        <v>82</v>
      </c>
      <c r="B334" s="24">
        <v>2091759821001</v>
      </c>
      <c r="C334" s="25" t="s">
        <v>2489</v>
      </c>
      <c r="D334" s="23">
        <v>2001501012</v>
      </c>
      <c r="E334" s="23">
        <v>0</v>
      </c>
      <c r="F334" s="26">
        <v>41926</v>
      </c>
      <c r="G334" s="25" t="s">
        <v>2031</v>
      </c>
      <c r="H334" s="25" t="s">
        <v>2111</v>
      </c>
      <c r="I334" s="25" t="s">
        <v>789</v>
      </c>
      <c r="J334" s="25" t="s">
        <v>1790</v>
      </c>
      <c r="K334" s="25" t="s">
        <v>89</v>
      </c>
      <c r="L334" s="25" t="s">
        <v>2490</v>
      </c>
      <c r="M334" s="25" t="s">
        <v>2491</v>
      </c>
      <c r="N334" s="25" t="s">
        <v>92</v>
      </c>
      <c r="O334" s="25" t="s">
        <v>92</v>
      </c>
      <c r="P334" s="25" t="s">
        <v>4025</v>
      </c>
      <c r="Q334" s="25"/>
      <c r="R334" s="25"/>
      <c r="S334" s="25"/>
      <c r="T334" s="25"/>
      <c r="U334" s="25" t="s">
        <v>545</v>
      </c>
      <c r="V334" s="27">
        <v>52520858</v>
      </c>
      <c r="W334" s="27"/>
      <c r="X334" s="25"/>
      <c r="Y334" s="28">
        <v>999680404</v>
      </c>
      <c r="Z334" s="25"/>
      <c r="AA334" s="25" t="s">
        <v>1261</v>
      </c>
      <c r="AB334" s="25" t="s">
        <v>443</v>
      </c>
      <c r="AC334" s="37" t="s">
        <v>1262</v>
      </c>
      <c r="AD334" s="25">
        <v>0</v>
      </c>
      <c r="AE334" s="25">
        <v>0</v>
      </c>
      <c r="AF334" s="23">
        <v>0</v>
      </c>
      <c r="AG334" s="23">
        <v>0</v>
      </c>
      <c r="AH334" s="23">
        <v>0</v>
      </c>
      <c r="AI334" s="25">
        <v>0</v>
      </c>
      <c r="AJ334" s="25">
        <v>0</v>
      </c>
      <c r="AK334" s="25">
        <v>2</v>
      </c>
      <c r="AL334" s="25">
        <v>0</v>
      </c>
      <c r="AM334" s="25">
        <v>0</v>
      </c>
      <c r="AN334" s="25">
        <v>0</v>
      </c>
      <c r="AO334" s="25">
        <v>0</v>
      </c>
      <c r="AP334" s="25" t="s">
        <v>1792</v>
      </c>
      <c r="AQ334" s="25" t="s">
        <v>1792</v>
      </c>
      <c r="AR334" s="29" t="s">
        <v>1792</v>
      </c>
      <c r="AS334" s="29" t="s">
        <v>1792</v>
      </c>
      <c r="AT334" s="29" t="s">
        <v>1792</v>
      </c>
      <c r="AU334" s="29" t="s">
        <v>1792</v>
      </c>
      <c r="AV334" s="29" t="s">
        <v>1792</v>
      </c>
      <c r="AW334" s="29" t="s">
        <v>1792</v>
      </c>
      <c r="AX334" s="29" t="s">
        <v>1792</v>
      </c>
      <c r="AY334" s="25" t="s">
        <v>1792</v>
      </c>
      <c r="AZ334" s="25" t="s">
        <v>1792</v>
      </c>
      <c r="BA334" s="25" t="s">
        <v>1792</v>
      </c>
      <c r="BB334" s="25" t="s">
        <v>1792</v>
      </c>
      <c r="BC334" s="25" t="s">
        <v>1792</v>
      </c>
      <c r="BD334" s="25" t="s">
        <v>1792</v>
      </c>
      <c r="BE334" s="25" t="s">
        <v>1792</v>
      </c>
      <c r="BF334" s="25" t="s">
        <v>1792</v>
      </c>
      <c r="BG334" s="25" t="s">
        <v>1792</v>
      </c>
      <c r="BH334" s="25" t="s">
        <v>1792</v>
      </c>
      <c r="BI334" s="25" t="s">
        <v>1792</v>
      </c>
      <c r="BJ334" s="25" t="s">
        <v>1792</v>
      </c>
      <c r="BK334" s="25" t="s">
        <v>1792</v>
      </c>
      <c r="BL334" s="25" t="s">
        <v>1792</v>
      </c>
      <c r="BM334" s="25" t="s">
        <v>1792</v>
      </c>
      <c r="BN334" s="25">
        <v>0</v>
      </c>
      <c r="BO334" s="25">
        <v>0</v>
      </c>
      <c r="BP334" s="25"/>
      <c r="BQ334" s="25">
        <v>0</v>
      </c>
      <c r="BR334" s="25">
        <v>-0.90422000000000002</v>
      </c>
      <c r="BS334" s="25">
        <v>-89.611949999999993</v>
      </c>
    </row>
    <row r="335" spans="1:71">
      <c r="A335" s="23" t="s">
        <v>82</v>
      </c>
      <c r="B335" s="24">
        <v>1792176476001</v>
      </c>
      <c r="C335" s="25" t="s">
        <v>1251</v>
      </c>
      <c r="D335" s="23" t="s">
        <v>4712</v>
      </c>
      <c r="E335" s="36">
        <v>42618</v>
      </c>
      <c r="F335" s="26">
        <v>42618</v>
      </c>
      <c r="G335" s="25" t="s">
        <v>2031</v>
      </c>
      <c r="H335" s="25" t="s">
        <v>2111</v>
      </c>
      <c r="I335" s="25" t="s">
        <v>789</v>
      </c>
      <c r="J335" s="25" t="s">
        <v>1790</v>
      </c>
      <c r="K335" s="25" t="s">
        <v>89</v>
      </c>
      <c r="L335" s="25" t="s">
        <v>2492</v>
      </c>
      <c r="M335" s="25" t="s">
        <v>2493</v>
      </c>
      <c r="N335" s="25" t="s">
        <v>92</v>
      </c>
      <c r="O335" s="25" t="s">
        <v>92</v>
      </c>
      <c r="P335" s="25" t="s">
        <v>4025</v>
      </c>
      <c r="Q335" s="25"/>
      <c r="R335" s="25"/>
      <c r="S335" s="25"/>
      <c r="T335" s="25"/>
      <c r="U335" s="25" t="s">
        <v>2494</v>
      </c>
      <c r="V335" s="27">
        <v>53010209</v>
      </c>
      <c r="W335" s="27"/>
      <c r="X335" s="25"/>
      <c r="Y335" s="28"/>
      <c r="Z335" s="25"/>
      <c r="AA335" s="25" t="s">
        <v>1252</v>
      </c>
      <c r="AB335" s="25" t="s">
        <v>443</v>
      </c>
      <c r="AC335" s="25" t="s">
        <v>443</v>
      </c>
      <c r="AD335" s="25">
        <v>0</v>
      </c>
      <c r="AE335" s="25">
        <v>0</v>
      </c>
      <c r="AF335" s="23">
        <v>0</v>
      </c>
      <c r="AG335" s="23">
        <v>0</v>
      </c>
      <c r="AH335" s="23">
        <v>0</v>
      </c>
      <c r="AI335" s="25">
        <v>0</v>
      </c>
      <c r="AJ335" s="25">
        <v>0</v>
      </c>
      <c r="AK335" s="25">
        <v>2</v>
      </c>
      <c r="AL335" s="25">
        <v>0</v>
      </c>
      <c r="AM335" s="25">
        <v>0</v>
      </c>
      <c r="AN335" s="25">
        <v>0</v>
      </c>
      <c r="AO335" s="25">
        <v>0</v>
      </c>
      <c r="AP335" s="25" t="s">
        <v>1792</v>
      </c>
      <c r="AQ335" s="25" t="s">
        <v>1792</v>
      </c>
      <c r="AR335" s="29" t="s">
        <v>1792</v>
      </c>
      <c r="AS335" s="29" t="s">
        <v>1792</v>
      </c>
      <c r="AT335" s="29" t="s">
        <v>1792</v>
      </c>
      <c r="AU335" s="29" t="s">
        <v>1792</v>
      </c>
      <c r="AV335" s="29" t="s">
        <v>1792</v>
      </c>
      <c r="AW335" s="29" t="s">
        <v>1792</v>
      </c>
      <c r="AX335" s="29" t="s">
        <v>1792</v>
      </c>
      <c r="AY335" s="25" t="s">
        <v>1792</v>
      </c>
      <c r="AZ335" s="25" t="s">
        <v>1792</v>
      </c>
      <c r="BA335" s="25" t="s">
        <v>1792</v>
      </c>
      <c r="BB335" s="25" t="s">
        <v>1792</v>
      </c>
      <c r="BC335" s="25" t="s">
        <v>1792</v>
      </c>
      <c r="BD335" s="25" t="s">
        <v>1792</v>
      </c>
      <c r="BE335" s="25" t="s">
        <v>1792</v>
      </c>
      <c r="BF335" s="25" t="s">
        <v>1792</v>
      </c>
      <c r="BG335" s="25" t="s">
        <v>1792</v>
      </c>
      <c r="BH335" s="25" t="s">
        <v>1792</v>
      </c>
      <c r="BI335" s="25" t="s">
        <v>1792</v>
      </c>
      <c r="BJ335" s="25" t="s">
        <v>1792</v>
      </c>
      <c r="BK335" s="25" t="s">
        <v>1792</v>
      </c>
      <c r="BL335" s="25" t="s">
        <v>1792</v>
      </c>
      <c r="BM335" s="25" t="s">
        <v>1792</v>
      </c>
      <c r="BN335" s="25">
        <v>0</v>
      </c>
      <c r="BO335" s="25">
        <v>0</v>
      </c>
      <c r="BP335" s="25"/>
      <c r="BQ335" s="25">
        <v>0</v>
      </c>
      <c r="BR335" s="25">
        <v>-0.89692000000000005</v>
      </c>
      <c r="BS335" s="25">
        <v>-89.608980000000003</v>
      </c>
    </row>
    <row r="336" spans="1:71">
      <c r="A336" s="23" t="s">
        <v>82</v>
      </c>
      <c r="B336" s="24">
        <v>2091762016001</v>
      </c>
      <c r="C336" s="25" t="s">
        <v>4713</v>
      </c>
      <c r="D336" s="23" t="s">
        <v>4714</v>
      </c>
      <c r="E336" s="36">
        <v>43251</v>
      </c>
      <c r="F336" s="36">
        <v>43251</v>
      </c>
      <c r="G336" s="25" t="s">
        <v>2031</v>
      </c>
      <c r="H336" s="25" t="s">
        <v>2032</v>
      </c>
      <c r="I336" s="25" t="s">
        <v>2032</v>
      </c>
      <c r="J336" s="25" t="s">
        <v>1790</v>
      </c>
      <c r="K336" s="25" t="s">
        <v>89</v>
      </c>
      <c r="L336" s="25" t="s">
        <v>4715</v>
      </c>
      <c r="M336" s="25" t="s">
        <v>4716</v>
      </c>
      <c r="N336" s="25" t="s">
        <v>92</v>
      </c>
      <c r="O336" s="25" t="s">
        <v>92</v>
      </c>
      <c r="P336" s="25" t="s">
        <v>4025</v>
      </c>
      <c r="Q336" s="25" t="s">
        <v>4043</v>
      </c>
      <c r="R336" s="25" t="s">
        <v>4044</v>
      </c>
      <c r="S336" s="25" t="s">
        <v>3867</v>
      </c>
      <c r="T336" s="25" t="s">
        <v>4717</v>
      </c>
      <c r="U336" s="25" t="s">
        <v>4718</v>
      </c>
      <c r="V336" s="27">
        <v>52521865</v>
      </c>
      <c r="W336" s="27"/>
      <c r="X336" s="25"/>
      <c r="Y336" s="28">
        <v>996142383</v>
      </c>
      <c r="Z336" s="25"/>
      <c r="AA336" s="25" t="s">
        <v>4719</v>
      </c>
      <c r="AB336" s="25" t="s">
        <v>443</v>
      </c>
      <c r="AC336" s="25"/>
      <c r="AD336" s="25">
        <v>0</v>
      </c>
      <c r="AE336" s="25">
        <v>0</v>
      </c>
      <c r="AF336" s="23">
        <v>0</v>
      </c>
      <c r="AG336" s="23">
        <v>0</v>
      </c>
      <c r="AH336" s="23">
        <v>0</v>
      </c>
      <c r="AI336" s="25">
        <v>0</v>
      </c>
      <c r="AJ336" s="25">
        <v>0</v>
      </c>
      <c r="AK336" s="25">
        <v>1</v>
      </c>
      <c r="AL336" s="25">
        <v>1</v>
      </c>
      <c r="AM336" s="25">
        <v>0</v>
      </c>
      <c r="AN336" s="25">
        <v>0</v>
      </c>
      <c r="AO336" s="25">
        <v>1</v>
      </c>
      <c r="AP336" s="25" t="s">
        <v>1792</v>
      </c>
      <c r="AQ336" s="25" t="s">
        <v>1801</v>
      </c>
      <c r="AR336" s="29" t="s">
        <v>1792</v>
      </c>
      <c r="AS336" s="29" t="s">
        <v>1792</v>
      </c>
      <c r="AT336" s="29" t="s">
        <v>1792</v>
      </c>
      <c r="AU336" s="29" t="s">
        <v>1792</v>
      </c>
      <c r="AV336" s="29" t="s">
        <v>1792</v>
      </c>
      <c r="AW336" s="29" t="s">
        <v>1792</v>
      </c>
      <c r="AX336" s="29" t="s">
        <v>1792</v>
      </c>
      <c r="AY336" s="25" t="s">
        <v>1792</v>
      </c>
      <c r="AZ336" s="25" t="s">
        <v>1792</v>
      </c>
      <c r="BA336" s="25" t="s">
        <v>1792</v>
      </c>
      <c r="BB336" s="25" t="s">
        <v>1792</v>
      </c>
      <c r="BC336" s="25" t="s">
        <v>1792</v>
      </c>
      <c r="BD336" s="25" t="s">
        <v>1792</v>
      </c>
      <c r="BE336" s="25" t="s">
        <v>1792</v>
      </c>
      <c r="BF336" s="25" t="s">
        <v>1792</v>
      </c>
      <c r="BG336" s="25" t="s">
        <v>1792</v>
      </c>
      <c r="BH336" s="25" t="s">
        <v>1792</v>
      </c>
      <c r="BI336" s="25" t="s">
        <v>1792</v>
      </c>
      <c r="BJ336" s="25" t="s">
        <v>1792</v>
      </c>
      <c r="BK336" s="25" t="s">
        <v>1792</v>
      </c>
      <c r="BL336" s="25" t="s">
        <v>1792</v>
      </c>
      <c r="BM336" s="25" t="s">
        <v>1792</v>
      </c>
      <c r="BN336" s="25">
        <v>0</v>
      </c>
      <c r="BO336" s="25">
        <v>0</v>
      </c>
      <c r="BP336" s="25"/>
      <c r="BQ336" s="25">
        <v>0</v>
      </c>
      <c r="BR336" s="25">
        <v>-0.90608999999999995</v>
      </c>
      <c r="BS336" s="25">
        <v>-89.606579999999994</v>
      </c>
    </row>
    <row r="337" spans="1:71">
      <c r="A337" s="23" t="s">
        <v>82</v>
      </c>
      <c r="B337" s="24">
        <v>2091758116001</v>
      </c>
      <c r="C337" s="25" t="s">
        <v>1256</v>
      </c>
      <c r="D337" s="23" t="s">
        <v>4720</v>
      </c>
      <c r="E337" s="36">
        <v>41018</v>
      </c>
      <c r="F337" s="26">
        <v>40909</v>
      </c>
      <c r="G337" s="25" t="s">
        <v>2031</v>
      </c>
      <c r="H337" s="25" t="s">
        <v>2111</v>
      </c>
      <c r="I337" s="25" t="s">
        <v>789</v>
      </c>
      <c r="J337" s="25" t="s">
        <v>1790</v>
      </c>
      <c r="K337" s="25" t="s">
        <v>89</v>
      </c>
      <c r="L337" s="25" t="s">
        <v>2495</v>
      </c>
      <c r="M337" s="25" t="s">
        <v>444</v>
      </c>
      <c r="N337" s="25" t="s">
        <v>92</v>
      </c>
      <c r="O337" s="25" t="s">
        <v>92</v>
      </c>
      <c r="P337" s="25" t="s">
        <v>4025</v>
      </c>
      <c r="Q337" s="25" t="s">
        <v>4721</v>
      </c>
      <c r="R337" s="25" t="s">
        <v>4710</v>
      </c>
      <c r="S337" s="25" t="s">
        <v>3867</v>
      </c>
      <c r="T337" s="25"/>
      <c r="U337" s="25" t="s">
        <v>4663</v>
      </c>
      <c r="V337" s="27">
        <v>52301076</v>
      </c>
      <c r="W337" s="27"/>
      <c r="X337" s="25"/>
      <c r="Y337" s="28">
        <v>994845075</v>
      </c>
      <c r="Z337" s="25"/>
      <c r="AA337" s="25" t="s">
        <v>2496</v>
      </c>
      <c r="AB337" s="25" t="s">
        <v>443</v>
      </c>
      <c r="AC337" s="25" t="s">
        <v>443</v>
      </c>
      <c r="AD337" s="25">
        <v>0</v>
      </c>
      <c r="AE337" s="25">
        <v>0</v>
      </c>
      <c r="AF337" s="23">
        <v>0</v>
      </c>
      <c r="AG337" s="23">
        <v>0</v>
      </c>
      <c r="AH337" s="23">
        <v>0</v>
      </c>
      <c r="AI337" s="25">
        <v>0</v>
      </c>
      <c r="AJ337" s="25">
        <v>0</v>
      </c>
      <c r="AK337" s="25">
        <v>2</v>
      </c>
      <c r="AL337" s="25">
        <v>0</v>
      </c>
      <c r="AM337" s="25">
        <v>0</v>
      </c>
      <c r="AN337" s="25">
        <v>0</v>
      </c>
      <c r="AO337" s="25">
        <v>0</v>
      </c>
      <c r="AP337" s="25" t="s">
        <v>1792</v>
      </c>
      <c r="AQ337" s="25" t="s">
        <v>1792</v>
      </c>
      <c r="AR337" s="29" t="s">
        <v>1792</v>
      </c>
      <c r="AS337" s="29" t="s">
        <v>1792</v>
      </c>
      <c r="AT337" s="29" t="s">
        <v>1792</v>
      </c>
      <c r="AU337" s="29" t="s">
        <v>1792</v>
      </c>
      <c r="AV337" s="29" t="s">
        <v>1792</v>
      </c>
      <c r="AW337" s="29" t="s">
        <v>1792</v>
      </c>
      <c r="AX337" s="29" t="s">
        <v>1792</v>
      </c>
      <c r="AY337" s="25" t="s">
        <v>1792</v>
      </c>
      <c r="AZ337" s="25" t="s">
        <v>1792</v>
      </c>
      <c r="BA337" s="25" t="s">
        <v>1792</v>
      </c>
      <c r="BB337" s="25" t="s">
        <v>1792</v>
      </c>
      <c r="BC337" s="25" t="s">
        <v>1792</v>
      </c>
      <c r="BD337" s="25" t="s">
        <v>1792</v>
      </c>
      <c r="BE337" s="25" t="s">
        <v>1792</v>
      </c>
      <c r="BF337" s="25" t="s">
        <v>1792</v>
      </c>
      <c r="BG337" s="25" t="s">
        <v>1792</v>
      </c>
      <c r="BH337" s="25" t="s">
        <v>1792</v>
      </c>
      <c r="BI337" s="25" t="s">
        <v>1792</v>
      </c>
      <c r="BJ337" s="25" t="s">
        <v>1792</v>
      </c>
      <c r="BK337" s="25" t="s">
        <v>1792</v>
      </c>
      <c r="BL337" s="25" t="s">
        <v>1792</v>
      </c>
      <c r="BM337" s="25" t="s">
        <v>1792</v>
      </c>
      <c r="BN337" s="25">
        <v>0</v>
      </c>
      <c r="BO337" s="25">
        <v>0</v>
      </c>
      <c r="BP337" s="25"/>
      <c r="BQ337" s="25">
        <v>0</v>
      </c>
      <c r="BR337" s="25">
        <v>-0.90192000000000005</v>
      </c>
      <c r="BS337" s="25">
        <v>-89.611660000000001</v>
      </c>
    </row>
    <row r="338" spans="1:71">
      <c r="A338" s="23" t="s">
        <v>4601</v>
      </c>
      <c r="B338" s="24">
        <v>992381701001</v>
      </c>
      <c r="C338" s="25" t="s">
        <v>2497</v>
      </c>
      <c r="D338" s="23">
        <v>2001500396</v>
      </c>
      <c r="E338" s="36">
        <v>39903</v>
      </c>
      <c r="F338" s="30"/>
      <c r="G338" s="25" t="s">
        <v>2031</v>
      </c>
      <c r="H338" s="25" t="s">
        <v>2111</v>
      </c>
      <c r="I338" s="25" t="s">
        <v>789</v>
      </c>
      <c r="J338" s="25" t="s">
        <v>1790</v>
      </c>
      <c r="K338" s="25" t="s">
        <v>89</v>
      </c>
      <c r="L338" s="25" t="s">
        <v>2498</v>
      </c>
      <c r="M338" s="25" t="s">
        <v>2499</v>
      </c>
      <c r="N338" s="25" t="s">
        <v>92</v>
      </c>
      <c r="O338" s="25" t="s">
        <v>92</v>
      </c>
      <c r="P338" s="25" t="s">
        <v>4025</v>
      </c>
      <c r="Q338" s="25"/>
      <c r="R338" s="25"/>
      <c r="S338" s="25"/>
      <c r="T338" s="25"/>
      <c r="U338" s="25" t="s">
        <v>2261</v>
      </c>
      <c r="V338" s="27">
        <v>52521562</v>
      </c>
      <c r="W338" s="27"/>
      <c r="X338" s="25"/>
      <c r="Y338" s="28"/>
      <c r="Z338" s="25"/>
      <c r="AA338" s="30" t="s">
        <v>443</v>
      </c>
      <c r="AB338" s="25" t="s">
        <v>443</v>
      </c>
      <c r="AC338" s="25" t="s">
        <v>443</v>
      </c>
      <c r="AD338" s="25">
        <v>0</v>
      </c>
      <c r="AE338" s="25">
        <v>0</v>
      </c>
      <c r="AF338" s="23">
        <v>0</v>
      </c>
      <c r="AG338" s="23">
        <v>0</v>
      </c>
      <c r="AH338" s="23">
        <v>0</v>
      </c>
      <c r="AI338" s="25">
        <v>0</v>
      </c>
      <c r="AJ338" s="25">
        <v>0</v>
      </c>
      <c r="AK338" s="25">
        <v>0</v>
      </c>
      <c r="AL338" s="25">
        <v>0</v>
      </c>
      <c r="AM338" s="25">
        <v>0</v>
      </c>
      <c r="AN338" s="25">
        <v>0</v>
      </c>
      <c r="AO338" s="25">
        <v>0</v>
      </c>
      <c r="AP338" s="25" t="s">
        <v>1792</v>
      </c>
      <c r="AQ338" s="25" t="s">
        <v>1792</v>
      </c>
      <c r="AR338" s="29" t="s">
        <v>1792</v>
      </c>
      <c r="AS338" s="29" t="s">
        <v>1792</v>
      </c>
      <c r="AT338" s="29" t="s">
        <v>1792</v>
      </c>
      <c r="AU338" s="29" t="s">
        <v>1792</v>
      </c>
      <c r="AV338" s="29" t="s">
        <v>1792</v>
      </c>
      <c r="AW338" s="29" t="s">
        <v>1792</v>
      </c>
      <c r="AX338" s="29" t="s">
        <v>1792</v>
      </c>
      <c r="AY338" s="25" t="s">
        <v>1792</v>
      </c>
      <c r="AZ338" s="25" t="s">
        <v>1792</v>
      </c>
      <c r="BA338" s="25" t="s">
        <v>1792</v>
      </c>
      <c r="BB338" s="25" t="s">
        <v>1792</v>
      </c>
      <c r="BC338" s="25" t="s">
        <v>1792</v>
      </c>
      <c r="BD338" s="25" t="s">
        <v>1792</v>
      </c>
      <c r="BE338" s="25" t="s">
        <v>1792</v>
      </c>
      <c r="BF338" s="25" t="s">
        <v>1792</v>
      </c>
      <c r="BG338" s="25" t="s">
        <v>1792</v>
      </c>
      <c r="BH338" s="25" t="s">
        <v>1792</v>
      </c>
      <c r="BI338" s="25" t="s">
        <v>1792</v>
      </c>
      <c r="BJ338" s="25" t="s">
        <v>1792</v>
      </c>
      <c r="BK338" s="25" t="s">
        <v>1792</v>
      </c>
      <c r="BL338" s="25" t="s">
        <v>1792</v>
      </c>
      <c r="BM338" s="25" t="s">
        <v>1792</v>
      </c>
      <c r="BN338" s="25">
        <v>0</v>
      </c>
      <c r="BO338" s="25">
        <v>0</v>
      </c>
      <c r="BP338" s="25"/>
      <c r="BQ338" s="25">
        <v>0</v>
      </c>
      <c r="BR338" s="25"/>
      <c r="BS338" s="25"/>
    </row>
    <row r="339" spans="1:71">
      <c r="A339" s="23" t="s">
        <v>82</v>
      </c>
      <c r="B339" s="24">
        <v>2091759198001</v>
      </c>
      <c r="C339" s="25" t="s">
        <v>2500</v>
      </c>
      <c r="D339" s="23">
        <v>2001500953</v>
      </c>
      <c r="E339" s="36">
        <v>41466</v>
      </c>
      <c r="F339" s="26">
        <v>41640</v>
      </c>
      <c r="G339" s="25" t="s">
        <v>2031</v>
      </c>
      <c r="H339" s="25" t="s">
        <v>2111</v>
      </c>
      <c r="I339" s="25" t="s">
        <v>789</v>
      </c>
      <c r="J339" s="25" t="s">
        <v>1790</v>
      </c>
      <c r="K339" s="25" t="s">
        <v>89</v>
      </c>
      <c r="L339" s="25" t="s">
        <v>2501</v>
      </c>
      <c r="M339" s="25" t="s">
        <v>2502</v>
      </c>
      <c r="N339" s="25" t="s">
        <v>92</v>
      </c>
      <c r="O339" s="25" t="s">
        <v>92</v>
      </c>
      <c r="P339" s="25" t="s">
        <v>4025</v>
      </c>
      <c r="Q339" s="25"/>
      <c r="R339" s="25"/>
      <c r="S339" s="25"/>
      <c r="T339" s="25"/>
      <c r="U339" s="25" t="s">
        <v>2503</v>
      </c>
      <c r="V339" s="27">
        <v>52521537</v>
      </c>
      <c r="W339" s="27"/>
      <c r="X339" s="25"/>
      <c r="Y339" s="28"/>
      <c r="Z339" s="25"/>
      <c r="AA339" s="25" t="s">
        <v>537</v>
      </c>
      <c r="AB339" s="25" t="s">
        <v>443</v>
      </c>
      <c r="AC339" s="37" t="s">
        <v>1264</v>
      </c>
      <c r="AD339" s="25">
        <v>0</v>
      </c>
      <c r="AE339" s="25">
        <v>0</v>
      </c>
      <c r="AF339" s="23">
        <v>0</v>
      </c>
      <c r="AG339" s="23">
        <v>0</v>
      </c>
      <c r="AH339" s="23">
        <v>0</v>
      </c>
      <c r="AI339" s="25">
        <v>0</v>
      </c>
      <c r="AJ339" s="25">
        <v>0</v>
      </c>
      <c r="AK339" s="25">
        <v>2</v>
      </c>
      <c r="AL339" s="25">
        <v>0</v>
      </c>
      <c r="AM339" s="25">
        <v>0</v>
      </c>
      <c r="AN339" s="25">
        <v>0</v>
      </c>
      <c r="AO339" s="25">
        <v>0</v>
      </c>
      <c r="AP339" s="25" t="s">
        <v>1792</v>
      </c>
      <c r="AQ339" s="25" t="s">
        <v>1792</v>
      </c>
      <c r="AR339" s="29" t="s">
        <v>1792</v>
      </c>
      <c r="AS339" s="29" t="s">
        <v>1792</v>
      </c>
      <c r="AT339" s="29" t="s">
        <v>1792</v>
      </c>
      <c r="AU339" s="29" t="s">
        <v>1792</v>
      </c>
      <c r="AV339" s="29" t="s">
        <v>1792</v>
      </c>
      <c r="AW339" s="29" t="s">
        <v>1792</v>
      </c>
      <c r="AX339" s="29" t="s">
        <v>1792</v>
      </c>
      <c r="AY339" s="25" t="s">
        <v>1792</v>
      </c>
      <c r="AZ339" s="25" t="s">
        <v>1792</v>
      </c>
      <c r="BA339" s="25" t="s">
        <v>1792</v>
      </c>
      <c r="BB339" s="25" t="s">
        <v>1792</v>
      </c>
      <c r="BC339" s="25" t="s">
        <v>1792</v>
      </c>
      <c r="BD339" s="25" t="s">
        <v>1792</v>
      </c>
      <c r="BE339" s="25" t="s">
        <v>1792</v>
      </c>
      <c r="BF339" s="25" t="s">
        <v>1792</v>
      </c>
      <c r="BG339" s="25" t="s">
        <v>1792</v>
      </c>
      <c r="BH339" s="25" t="s">
        <v>1792</v>
      </c>
      <c r="BI339" s="25" t="s">
        <v>1792</v>
      </c>
      <c r="BJ339" s="25" t="s">
        <v>1792</v>
      </c>
      <c r="BK339" s="25" t="s">
        <v>1792</v>
      </c>
      <c r="BL339" s="25" t="s">
        <v>1792</v>
      </c>
      <c r="BM339" s="25" t="s">
        <v>1792</v>
      </c>
      <c r="BN339" s="25">
        <v>0</v>
      </c>
      <c r="BO339" s="25">
        <v>0</v>
      </c>
      <c r="BP339" s="25"/>
      <c r="BQ339" s="25">
        <v>0</v>
      </c>
      <c r="BR339" s="25">
        <v>-0.90200999999999998</v>
      </c>
      <c r="BS339" s="25">
        <v>-89.611710000000002</v>
      </c>
    </row>
    <row r="340" spans="1:71">
      <c r="A340" s="23" t="s">
        <v>82</v>
      </c>
      <c r="B340" s="24">
        <v>2091758728001</v>
      </c>
      <c r="C340" s="25" t="s">
        <v>1266</v>
      </c>
      <c r="D340" s="23">
        <v>2001500887</v>
      </c>
      <c r="E340" s="36">
        <v>40909</v>
      </c>
      <c r="F340" s="26">
        <v>40909</v>
      </c>
      <c r="G340" s="25" t="s">
        <v>2031</v>
      </c>
      <c r="H340" s="25" t="s">
        <v>2111</v>
      </c>
      <c r="I340" s="25" t="s">
        <v>789</v>
      </c>
      <c r="J340" s="25" t="s">
        <v>1790</v>
      </c>
      <c r="K340" s="25" t="s">
        <v>89</v>
      </c>
      <c r="L340" s="25" t="s">
        <v>1267</v>
      </c>
      <c r="M340" s="25" t="s">
        <v>2504</v>
      </c>
      <c r="N340" s="25" t="s">
        <v>92</v>
      </c>
      <c r="O340" s="25" t="s">
        <v>92</v>
      </c>
      <c r="P340" s="25" t="s">
        <v>4025</v>
      </c>
      <c r="Q340" s="25"/>
      <c r="R340" s="25"/>
      <c r="S340" s="25"/>
      <c r="T340" s="25"/>
      <c r="U340" s="25" t="s">
        <v>2505</v>
      </c>
      <c r="V340" s="27" t="s">
        <v>2122</v>
      </c>
      <c r="W340" s="27"/>
      <c r="X340" s="25"/>
      <c r="Y340" s="28">
        <v>939760628</v>
      </c>
      <c r="Z340" s="25"/>
      <c r="AA340" s="25" t="s">
        <v>2506</v>
      </c>
      <c r="AB340" s="25" t="s">
        <v>443</v>
      </c>
      <c r="AC340" s="25" t="s">
        <v>443</v>
      </c>
      <c r="AD340" s="25">
        <v>0</v>
      </c>
      <c r="AE340" s="25">
        <v>0</v>
      </c>
      <c r="AF340" s="23">
        <v>0</v>
      </c>
      <c r="AG340" s="23">
        <v>0</v>
      </c>
      <c r="AH340" s="23">
        <v>0</v>
      </c>
      <c r="AI340" s="25">
        <v>0</v>
      </c>
      <c r="AJ340" s="25">
        <v>0</v>
      </c>
      <c r="AK340" s="25">
        <v>1</v>
      </c>
      <c r="AL340" s="25">
        <v>0</v>
      </c>
      <c r="AM340" s="25">
        <v>0</v>
      </c>
      <c r="AN340" s="25">
        <v>0</v>
      </c>
      <c r="AO340" s="25">
        <v>0</v>
      </c>
      <c r="AP340" s="25" t="s">
        <v>1792</v>
      </c>
      <c r="AQ340" s="25" t="s">
        <v>1792</v>
      </c>
      <c r="AR340" s="29" t="s">
        <v>1792</v>
      </c>
      <c r="AS340" s="29" t="s">
        <v>1792</v>
      </c>
      <c r="AT340" s="29" t="s">
        <v>1792</v>
      </c>
      <c r="AU340" s="29" t="s">
        <v>1792</v>
      </c>
      <c r="AV340" s="29" t="s">
        <v>1792</v>
      </c>
      <c r="AW340" s="29" t="s">
        <v>1792</v>
      </c>
      <c r="AX340" s="29" t="s">
        <v>1792</v>
      </c>
      <c r="AY340" s="25" t="s">
        <v>1792</v>
      </c>
      <c r="AZ340" s="25" t="s">
        <v>1792</v>
      </c>
      <c r="BA340" s="25" t="s">
        <v>1792</v>
      </c>
      <c r="BB340" s="25" t="s">
        <v>1792</v>
      </c>
      <c r="BC340" s="25" t="s">
        <v>1792</v>
      </c>
      <c r="BD340" s="25" t="s">
        <v>1792</v>
      </c>
      <c r="BE340" s="25" t="s">
        <v>1792</v>
      </c>
      <c r="BF340" s="25" t="s">
        <v>1792</v>
      </c>
      <c r="BG340" s="25" t="s">
        <v>1792</v>
      </c>
      <c r="BH340" s="25" t="s">
        <v>1792</v>
      </c>
      <c r="BI340" s="25" t="s">
        <v>1792</v>
      </c>
      <c r="BJ340" s="25" t="s">
        <v>1792</v>
      </c>
      <c r="BK340" s="25" t="s">
        <v>1792</v>
      </c>
      <c r="BL340" s="25" t="s">
        <v>1792</v>
      </c>
      <c r="BM340" s="25" t="s">
        <v>1792</v>
      </c>
      <c r="BN340" s="25">
        <v>0</v>
      </c>
      <c r="BO340" s="25">
        <v>0</v>
      </c>
      <c r="BP340" s="25"/>
      <c r="BQ340" s="25">
        <v>0</v>
      </c>
      <c r="BR340" s="25">
        <v>-0.90117000000000003</v>
      </c>
      <c r="BS340" s="25">
        <v>-89.610929999999996</v>
      </c>
    </row>
    <row r="341" spans="1:71">
      <c r="A341" s="23" t="s">
        <v>82</v>
      </c>
      <c r="B341" s="24">
        <v>992492384001</v>
      </c>
      <c r="C341" s="25" t="s">
        <v>1270</v>
      </c>
      <c r="D341" s="23">
        <v>2001500612</v>
      </c>
      <c r="E341" s="36">
        <v>39903</v>
      </c>
      <c r="F341" s="26">
        <v>39083</v>
      </c>
      <c r="G341" s="25" t="s">
        <v>2031</v>
      </c>
      <c r="H341" s="25" t="s">
        <v>2111</v>
      </c>
      <c r="I341" s="25" t="s">
        <v>789</v>
      </c>
      <c r="J341" s="25" t="s">
        <v>1790</v>
      </c>
      <c r="K341" s="25" t="s">
        <v>89</v>
      </c>
      <c r="L341" s="25" t="s">
        <v>1271</v>
      </c>
      <c r="M341" s="25" t="s">
        <v>1272</v>
      </c>
      <c r="N341" s="25" t="s">
        <v>92</v>
      </c>
      <c r="O341" s="25" t="s">
        <v>92</v>
      </c>
      <c r="P341" s="25" t="s">
        <v>4025</v>
      </c>
      <c r="Q341" s="25"/>
      <c r="R341" s="25"/>
      <c r="S341" s="25"/>
      <c r="T341" s="25"/>
      <c r="U341" s="25" t="s">
        <v>1273</v>
      </c>
      <c r="V341" s="27">
        <v>52520347</v>
      </c>
      <c r="W341" s="27">
        <v>52520705</v>
      </c>
      <c r="X341" s="25"/>
      <c r="Y341" s="28"/>
      <c r="Z341" s="25"/>
      <c r="AA341" s="30" t="s">
        <v>443</v>
      </c>
      <c r="AB341" s="25" t="s">
        <v>443</v>
      </c>
      <c r="AC341" s="25" t="s">
        <v>443</v>
      </c>
      <c r="AD341" s="25">
        <v>0</v>
      </c>
      <c r="AE341" s="25">
        <v>0</v>
      </c>
      <c r="AF341" s="23">
        <v>0</v>
      </c>
      <c r="AG341" s="23">
        <v>0</v>
      </c>
      <c r="AH341" s="23">
        <v>0</v>
      </c>
      <c r="AI341" s="25">
        <v>0</v>
      </c>
      <c r="AJ341" s="25">
        <v>0</v>
      </c>
      <c r="AK341" s="25">
        <v>2</v>
      </c>
      <c r="AL341" s="25">
        <v>0</v>
      </c>
      <c r="AM341" s="25">
        <v>0</v>
      </c>
      <c r="AN341" s="25">
        <v>0</v>
      </c>
      <c r="AO341" s="25">
        <v>0</v>
      </c>
      <c r="AP341" s="25" t="s">
        <v>1792</v>
      </c>
      <c r="AQ341" s="25" t="s">
        <v>1792</v>
      </c>
      <c r="AR341" s="29" t="s">
        <v>1792</v>
      </c>
      <c r="AS341" s="29" t="s">
        <v>1792</v>
      </c>
      <c r="AT341" s="29" t="s">
        <v>1792</v>
      </c>
      <c r="AU341" s="29" t="s">
        <v>1792</v>
      </c>
      <c r="AV341" s="29" t="s">
        <v>1792</v>
      </c>
      <c r="AW341" s="29" t="s">
        <v>1792</v>
      </c>
      <c r="AX341" s="29" t="s">
        <v>1792</v>
      </c>
      <c r="AY341" s="25" t="s">
        <v>1792</v>
      </c>
      <c r="AZ341" s="25" t="s">
        <v>1792</v>
      </c>
      <c r="BA341" s="25" t="s">
        <v>1792</v>
      </c>
      <c r="BB341" s="25" t="s">
        <v>1792</v>
      </c>
      <c r="BC341" s="25" t="s">
        <v>1792</v>
      </c>
      <c r="BD341" s="25" t="s">
        <v>1792</v>
      </c>
      <c r="BE341" s="25" t="s">
        <v>1792</v>
      </c>
      <c r="BF341" s="25" t="s">
        <v>1792</v>
      </c>
      <c r="BG341" s="25" t="s">
        <v>1792</v>
      </c>
      <c r="BH341" s="25" t="s">
        <v>1792</v>
      </c>
      <c r="BI341" s="25" t="s">
        <v>1792</v>
      </c>
      <c r="BJ341" s="25" t="s">
        <v>1792</v>
      </c>
      <c r="BK341" s="25" t="s">
        <v>1792</v>
      </c>
      <c r="BL341" s="25" t="s">
        <v>1792</v>
      </c>
      <c r="BM341" s="25" t="s">
        <v>1792</v>
      </c>
      <c r="BN341" s="25">
        <v>0</v>
      </c>
      <c r="BO341" s="25">
        <v>0</v>
      </c>
      <c r="BP341" s="25"/>
      <c r="BQ341" s="25">
        <v>0</v>
      </c>
      <c r="BR341" s="25">
        <v>-0.90625</v>
      </c>
      <c r="BS341" s="25">
        <v>-89.609989999999996</v>
      </c>
    </row>
    <row r="342" spans="1:71">
      <c r="A342" s="23" t="s">
        <v>82</v>
      </c>
      <c r="B342" s="24">
        <v>992483601001</v>
      </c>
      <c r="C342" s="25" t="s">
        <v>2507</v>
      </c>
      <c r="D342" s="23">
        <v>2001500614</v>
      </c>
      <c r="E342" s="36">
        <v>39903</v>
      </c>
      <c r="F342" s="26">
        <v>39083</v>
      </c>
      <c r="G342" s="25" t="s">
        <v>2031</v>
      </c>
      <c r="H342" s="25" t="s">
        <v>2111</v>
      </c>
      <c r="I342" s="25" t="s">
        <v>789</v>
      </c>
      <c r="J342" s="25" t="s">
        <v>1790</v>
      </c>
      <c r="K342" s="25" t="s">
        <v>89</v>
      </c>
      <c r="L342" s="25" t="s">
        <v>2508</v>
      </c>
      <c r="M342" s="25" t="s">
        <v>2509</v>
      </c>
      <c r="N342" s="25" t="s">
        <v>92</v>
      </c>
      <c r="O342" s="25" t="s">
        <v>92</v>
      </c>
      <c r="P342" s="25" t="s">
        <v>4025</v>
      </c>
      <c r="Q342" s="25"/>
      <c r="R342" s="25"/>
      <c r="S342" s="25"/>
      <c r="T342" s="25"/>
      <c r="U342" s="25" t="s">
        <v>4722</v>
      </c>
      <c r="V342" s="27">
        <v>52521066</v>
      </c>
      <c r="W342" s="27">
        <v>52521250</v>
      </c>
      <c r="X342" s="25"/>
      <c r="Y342" s="28"/>
      <c r="Z342" s="25"/>
      <c r="AA342" s="38" t="s">
        <v>4723</v>
      </c>
      <c r="AB342" s="25" t="s">
        <v>443</v>
      </c>
      <c r="AC342" s="37" t="s">
        <v>4724</v>
      </c>
      <c r="AD342" s="25">
        <v>0</v>
      </c>
      <c r="AE342" s="25">
        <v>0</v>
      </c>
      <c r="AF342" s="23">
        <v>0</v>
      </c>
      <c r="AG342" s="23">
        <v>0</v>
      </c>
      <c r="AH342" s="23">
        <v>0</v>
      </c>
      <c r="AI342" s="25">
        <v>0</v>
      </c>
      <c r="AJ342" s="25">
        <v>0</v>
      </c>
      <c r="AK342" s="25">
        <v>2</v>
      </c>
      <c r="AL342" s="25">
        <v>0</v>
      </c>
      <c r="AM342" s="25">
        <v>0</v>
      </c>
      <c r="AN342" s="25">
        <v>0</v>
      </c>
      <c r="AO342" s="25">
        <v>0</v>
      </c>
      <c r="AP342" s="25" t="s">
        <v>1792</v>
      </c>
      <c r="AQ342" s="25" t="s">
        <v>1792</v>
      </c>
      <c r="AR342" s="29" t="s">
        <v>1792</v>
      </c>
      <c r="AS342" s="29" t="s">
        <v>1792</v>
      </c>
      <c r="AT342" s="29" t="s">
        <v>1792</v>
      </c>
      <c r="AU342" s="29" t="s">
        <v>1792</v>
      </c>
      <c r="AV342" s="29" t="s">
        <v>1792</v>
      </c>
      <c r="AW342" s="29" t="s">
        <v>1792</v>
      </c>
      <c r="AX342" s="29" t="s">
        <v>1792</v>
      </c>
      <c r="AY342" s="25" t="s">
        <v>1792</v>
      </c>
      <c r="AZ342" s="25" t="s">
        <v>1792</v>
      </c>
      <c r="BA342" s="25" t="s">
        <v>1792</v>
      </c>
      <c r="BB342" s="25" t="s">
        <v>1792</v>
      </c>
      <c r="BC342" s="25" t="s">
        <v>1792</v>
      </c>
      <c r="BD342" s="25" t="s">
        <v>1792</v>
      </c>
      <c r="BE342" s="25" t="s">
        <v>1792</v>
      </c>
      <c r="BF342" s="25" t="s">
        <v>1792</v>
      </c>
      <c r="BG342" s="25" t="s">
        <v>1792</v>
      </c>
      <c r="BH342" s="25" t="s">
        <v>1792</v>
      </c>
      <c r="BI342" s="25" t="s">
        <v>1792</v>
      </c>
      <c r="BJ342" s="25" t="s">
        <v>1792</v>
      </c>
      <c r="BK342" s="25" t="s">
        <v>1792</v>
      </c>
      <c r="BL342" s="25" t="s">
        <v>1792</v>
      </c>
      <c r="BM342" s="25" t="s">
        <v>1792</v>
      </c>
      <c r="BN342" s="25">
        <v>0</v>
      </c>
      <c r="BO342" s="25">
        <v>0</v>
      </c>
      <c r="BP342" s="25"/>
      <c r="BQ342" s="25">
        <v>0</v>
      </c>
      <c r="BR342" s="25">
        <v>-0.90414000000000005</v>
      </c>
      <c r="BS342" s="25">
        <v>-89.611850000000004</v>
      </c>
    </row>
    <row r="343" spans="1:71">
      <c r="A343" s="23" t="s">
        <v>82</v>
      </c>
      <c r="B343" s="24">
        <v>2091756660001</v>
      </c>
      <c r="C343" s="25" t="s">
        <v>1275</v>
      </c>
      <c r="D343" s="23">
        <v>2001500679</v>
      </c>
      <c r="E343" s="36">
        <v>39903</v>
      </c>
      <c r="F343" s="26">
        <v>39448</v>
      </c>
      <c r="G343" s="25" t="s">
        <v>2031</v>
      </c>
      <c r="H343" s="25" t="s">
        <v>2111</v>
      </c>
      <c r="I343" s="25" t="s">
        <v>789</v>
      </c>
      <c r="J343" s="25" t="s">
        <v>1790</v>
      </c>
      <c r="K343" s="25" t="s">
        <v>89</v>
      </c>
      <c r="L343" s="25" t="s">
        <v>2510</v>
      </c>
      <c r="M343" s="25" t="s">
        <v>2511</v>
      </c>
      <c r="N343" s="25" t="s">
        <v>92</v>
      </c>
      <c r="O343" s="25" t="s">
        <v>92</v>
      </c>
      <c r="P343" s="25" t="s">
        <v>4025</v>
      </c>
      <c r="Q343" s="25"/>
      <c r="R343" s="25"/>
      <c r="S343" s="25"/>
      <c r="T343" s="25"/>
      <c r="U343" s="25" t="s">
        <v>1276</v>
      </c>
      <c r="V343" s="27">
        <v>52520078</v>
      </c>
      <c r="W343" s="27"/>
      <c r="X343" s="25"/>
      <c r="Y343" s="28">
        <v>997318278</v>
      </c>
      <c r="Z343" s="25"/>
      <c r="AA343" s="29" t="s">
        <v>148</v>
      </c>
      <c r="AB343" s="25" t="s">
        <v>443</v>
      </c>
      <c r="AC343" s="25" t="s">
        <v>443</v>
      </c>
      <c r="AD343" s="25">
        <v>0</v>
      </c>
      <c r="AE343" s="25">
        <v>0</v>
      </c>
      <c r="AF343" s="23">
        <v>0</v>
      </c>
      <c r="AG343" s="23">
        <v>0</v>
      </c>
      <c r="AH343" s="23">
        <v>0</v>
      </c>
      <c r="AI343" s="25">
        <v>0</v>
      </c>
      <c r="AJ343" s="25">
        <v>0</v>
      </c>
      <c r="AK343" s="25">
        <v>2</v>
      </c>
      <c r="AL343" s="25">
        <v>0</v>
      </c>
      <c r="AM343" s="25">
        <v>0</v>
      </c>
      <c r="AN343" s="25">
        <v>0</v>
      </c>
      <c r="AO343" s="25">
        <v>0</v>
      </c>
      <c r="AP343" s="25" t="s">
        <v>1792</v>
      </c>
      <c r="AQ343" s="25" t="s">
        <v>1792</v>
      </c>
      <c r="AR343" s="29" t="s">
        <v>1792</v>
      </c>
      <c r="AS343" s="29" t="s">
        <v>1792</v>
      </c>
      <c r="AT343" s="29" t="s">
        <v>1792</v>
      </c>
      <c r="AU343" s="29" t="s">
        <v>1792</v>
      </c>
      <c r="AV343" s="29" t="s">
        <v>1792</v>
      </c>
      <c r="AW343" s="29" t="s">
        <v>1792</v>
      </c>
      <c r="AX343" s="29" t="s">
        <v>1792</v>
      </c>
      <c r="AY343" s="25" t="s">
        <v>1792</v>
      </c>
      <c r="AZ343" s="25" t="s">
        <v>1792</v>
      </c>
      <c r="BA343" s="25" t="s">
        <v>1792</v>
      </c>
      <c r="BB343" s="25" t="s">
        <v>1792</v>
      </c>
      <c r="BC343" s="25" t="s">
        <v>1792</v>
      </c>
      <c r="BD343" s="25" t="s">
        <v>1792</v>
      </c>
      <c r="BE343" s="25" t="s">
        <v>1792</v>
      </c>
      <c r="BF343" s="25" t="s">
        <v>1792</v>
      </c>
      <c r="BG343" s="25" t="s">
        <v>1792</v>
      </c>
      <c r="BH343" s="25" t="s">
        <v>1792</v>
      </c>
      <c r="BI343" s="25" t="s">
        <v>1792</v>
      </c>
      <c r="BJ343" s="25" t="s">
        <v>1792</v>
      </c>
      <c r="BK343" s="25" t="s">
        <v>1792</v>
      </c>
      <c r="BL343" s="25" t="s">
        <v>1792</v>
      </c>
      <c r="BM343" s="25" t="s">
        <v>1792</v>
      </c>
      <c r="BN343" s="25">
        <v>0</v>
      </c>
      <c r="BO343" s="25">
        <v>0</v>
      </c>
      <c r="BP343" s="25"/>
      <c r="BQ343" s="25">
        <v>0</v>
      </c>
      <c r="BR343" s="25">
        <v>-0.90122000000000002</v>
      </c>
      <c r="BS343" s="25">
        <v>-89.611040000000003</v>
      </c>
    </row>
    <row r="344" spans="1:71">
      <c r="A344" s="23" t="s">
        <v>82</v>
      </c>
      <c r="B344" s="24">
        <v>2091759066001</v>
      </c>
      <c r="C344" s="25" t="s">
        <v>2512</v>
      </c>
      <c r="D344" s="23">
        <v>2001500956</v>
      </c>
      <c r="E344" s="36">
        <v>41866</v>
      </c>
      <c r="F344" s="26">
        <v>41640</v>
      </c>
      <c r="G344" s="25" t="s">
        <v>2031</v>
      </c>
      <c r="H344" s="25" t="s">
        <v>2111</v>
      </c>
      <c r="I344" s="25" t="s">
        <v>789</v>
      </c>
      <c r="J344" s="25" t="s">
        <v>1790</v>
      </c>
      <c r="K344" s="25" t="s">
        <v>89</v>
      </c>
      <c r="L344" s="25" t="s">
        <v>2513</v>
      </c>
      <c r="M344" s="25" t="s">
        <v>2514</v>
      </c>
      <c r="N344" s="25" t="s">
        <v>92</v>
      </c>
      <c r="O344" s="25" t="s">
        <v>92</v>
      </c>
      <c r="P344" s="25" t="s">
        <v>4025</v>
      </c>
      <c r="Q344" s="25"/>
      <c r="R344" s="25"/>
      <c r="S344" s="25"/>
      <c r="T344" s="25"/>
      <c r="U344" s="25" t="s">
        <v>1277</v>
      </c>
      <c r="V344" s="27">
        <v>52520152</v>
      </c>
      <c r="W344" s="27"/>
      <c r="X344" s="25"/>
      <c r="Y344" s="28">
        <v>994778817</v>
      </c>
      <c r="Z344" s="28">
        <v>989437134</v>
      </c>
      <c r="AA344" s="25" t="s">
        <v>2515</v>
      </c>
      <c r="AB344" s="25" t="s">
        <v>443</v>
      </c>
      <c r="AC344" s="37" t="s">
        <v>1278</v>
      </c>
      <c r="AD344" s="25">
        <v>0</v>
      </c>
      <c r="AE344" s="25">
        <v>0</v>
      </c>
      <c r="AF344" s="23">
        <v>0</v>
      </c>
      <c r="AG344" s="23">
        <v>0</v>
      </c>
      <c r="AH344" s="23">
        <v>0</v>
      </c>
      <c r="AI344" s="25">
        <v>0</v>
      </c>
      <c r="AJ344" s="25">
        <v>0</v>
      </c>
      <c r="AK344" s="25">
        <v>1</v>
      </c>
      <c r="AL344" s="25">
        <v>0</v>
      </c>
      <c r="AM344" s="25">
        <v>0</v>
      </c>
      <c r="AN344" s="25">
        <v>0</v>
      </c>
      <c r="AO344" s="25">
        <v>0</v>
      </c>
      <c r="AP344" s="25" t="s">
        <v>1792</v>
      </c>
      <c r="AQ344" s="25" t="s">
        <v>1792</v>
      </c>
      <c r="AR344" s="29" t="s">
        <v>1792</v>
      </c>
      <c r="AS344" s="29" t="s">
        <v>1792</v>
      </c>
      <c r="AT344" s="29" t="s">
        <v>1792</v>
      </c>
      <c r="AU344" s="29" t="s">
        <v>1792</v>
      </c>
      <c r="AV344" s="29" t="s">
        <v>1792</v>
      </c>
      <c r="AW344" s="29" t="s">
        <v>1792</v>
      </c>
      <c r="AX344" s="29" t="s">
        <v>1792</v>
      </c>
      <c r="AY344" s="25" t="s">
        <v>1792</v>
      </c>
      <c r="AZ344" s="25" t="s">
        <v>1792</v>
      </c>
      <c r="BA344" s="25" t="s">
        <v>1792</v>
      </c>
      <c r="BB344" s="25" t="s">
        <v>1792</v>
      </c>
      <c r="BC344" s="25" t="s">
        <v>1792</v>
      </c>
      <c r="BD344" s="25" t="s">
        <v>1792</v>
      </c>
      <c r="BE344" s="25" t="s">
        <v>1792</v>
      </c>
      <c r="BF344" s="25" t="s">
        <v>1792</v>
      </c>
      <c r="BG344" s="25" t="s">
        <v>1792</v>
      </c>
      <c r="BH344" s="25" t="s">
        <v>1792</v>
      </c>
      <c r="BI344" s="25" t="s">
        <v>1792</v>
      </c>
      <c r="BJ344" s="25" t="s">
        <v>1792</v>
      </c>
      <c r="BK344" s="25" t="s">
        <v>1792</v>
      </c>
      <c r="BL344" s="25" t="s">
        <v>1792</v>
      </c>
      <c r="BM344" s="25" t="s">
        <v>1792</v>
      </c>
      <c r="BN344" s="25">
        <v>0</v>
      </c>
      <c r="BO344" s="25">
        <v>0</v>
      </c>
      <c r="BP344" s="25"/>
      <c r="BQ344" s="25">
        <v>0</v>
      </c>
      <c r="BR344" s="25">
        <v>-0.90146000000000004</v>
      </c>
      <c r="BS344" s="25">
        <v>-89.610460000000003</v>
      </c>
    </row>
    <row r="345" spans="1:71">
      <c r="A345" s="23" t="s">
        <v>82</v>
      </c>
      <c r="B345" s="24">
        <v>992602066001</v>
      </c>
      <c r="C345" s="25" t="s">
        <v>2516</v>
      </c>
      <c r="D345" s="23">
        <v>2001500708</v>
      </c>
      <c r="E345" s="36">
        <v>40051</v>
      </c>
      <c r="F345" s="26">
        <v>39814</v>
      </c>
      <c r="G345" s="25" t="s">
        <v>2031</v>
      </c>
      <c r="H345" s="25" t="s">
        <v>2111</v>
      </c>
      <c r="I345" s="25" t="s">
        <v>789</v>
      </c>
      <c r="J345" s="25" t="s">
        <v>1790</v>
      </c>
      <c r="K345" s="25" t="s">
        <v>89</v>
      </c>
      <c r="L345" s="25" t="s">
        <v>2517</v>
      </c>
      <c r="M345" s="25" t="s">
        <v>2518</v>
      </c>
      <c r="N345" s="25" t="s">
        <v>92</v>
      </c>
      <c r="O345" s="25" t="s">
        <v>92</v>
      </c>
      <c r="P345" s="25" t="s">
        <v>4025</v>
      </c>
      <c r="Q345" s="25"/>
      <c r="R345" s="25"/>
      <c r="S345" s="25"/>
      <c r="T345" s="25"/>
      <c r="U345" s="25" t="s">
        <v>2505</v>
      </c>
      <c r="V345" s="27">
        <v>52520625</v>
      </c>
      <c r="W345" s="27">
        <v>53010812</v>
      </c>
      <c r="X345" s="25"/>
      <c r="Y345" s="28"/>
      <c r="Z345" s="25"/>
      <c r="AA345" s="25" t="s">
        <v>2519</v>
      </c>
      <c r="AB345" s="25" t="s">
        <v>443</v>
      </c>
      <c r="AC345" s="25" t="s">
        <v>443</v>
      </c>
      <c r="AD345" s="25">
        <v>0</v>
      </c>
      <c r="AE345" s="25">
        <v>0</v>
      </c>
      <c r="AF345" s="23">
        <v>0</v>
      </c>
      <c r="AG345" s="23">
        <v>0</v>
      </c>
      <c r="AH345" s="23">
        <v>0</v>
      </c>
      <c r="AI345" s="25">
        <v>0</v>
      </c>
      <c r="AJ345" s="25">
        <v>0</v>
      </c>
      <c r="AK345" s="25">
        <v>2</v>
      </c>
      <c r="AL345" s="25">
        <v>0</v>
      </c>
      <c r="AM345" s="25">
        <v>0</v>
      </c>
      <c r="AN345" s="25">
        <v>0</v>
      </c>
      <c r="AO345" s="25">
        <v>0</v>
      </c>
      <c r="AP345" s="25" t="s">
        <v>1792</v>
      </c>
      <c r="AQ345" s="25" t="s">
        <v>1792</v>
      </c>
      <c r="AR345" s="29" t="s">
        <v>1792</v>
      </c>
      <c r="AS345" s="29" t="s">
        <v>1792</v>
      </c>
      <c r="AT345" s="29" t="s">
        <v>1792</v>
      </c>
      <c r="AU345" s="29" t="s">
        <v>1792</v>
      </c>
      <c r="AV345" s="29" t="s">
        <v>1792</v>
      </c>
      <c r="AW345" s="29" t="s">
        <v>1792</v>
      </c>
      <c r="AX345" s="29" t="s">
        <v>1792</v>
      </c>
      <c r="AY345" s="25" t="s">
        <v>1792</v>
      </c>
      <c r="AZ345" s="25" t="s">
        <v>1792</v>
      </c>
      <c r="BA345" s="25" t="s">
        <v>1792</v>
      </c>
      <c r="BB345" s="25" t="s">
        <v>1792</v>
      </c>
      <c r="BC345" s="25" t="s">
        <v>1792</v>
      </c>
      <c r="BD345" s="25" t="s">
        <v>1792</v>
      </c>
      <c r="BE345" s="25" t="s">
        <v>1792</v>
      </c>
      <c r="BF345" s="25" t="s">
        <v>1792</v>
      </c>
      <c r="BG345" s="25" t="s">
        <v>1792</v>
      </c>
      <c r="BH345" s="25" t="s">
        <v>1792</v>
      </c>
      <c r="BI345" s="25" t="s">
        <v>1792</v>
      </c>
      <c r="BJ345" s="25" t="s">
        <v>1792</v>
      </c>
      <c r="BK345" s="25" t="s">
        <v>1792</v>
      </c>
      <c r="BL345" s="25" t="s">
        <v>1792</v>
      </c>
      <c r="BM345" s="25" t="s">
        <v>1792</v>
      </c>
      <c r="BN345" s="25">
        <v>0</v>
      </c>
      <c r="BO345" s="25">
        <v>0</v>
      </c>
      <c r="BP345" s="25"/>
      <c r="BQ345" s="25">
        <v>0</v>
      </c>
      <c r="BR345" s="25">
        <v>-0.90168000000000004</v>
      </c>
      <c r="BS345" s="25">
        <v>-89.610870000000006</v>
      </c>
    </row>
    <row r="346" spans="1:71">
      <c r="A346" s="23" t="s">
        <v>82</v>
      </c>
      <c r="B346" s="24">
        <v>2091759228001</v>
      </c>
      <c r="C346" s="25" t="s">
        <v>2520</v>
      </c>
      <c r="D346" s="23">
        <v>2001500944</v>
      </c>
      <c r="E346" s="36">
        <v>41691</v>
      </c>
      <c r="F346" s="26">
        <v>41640</v>
      </c>
      <c r="G346" s="25" t="s">
        <v>2031</v>
      </c>
      <c r="H346" s="25" t="s">
        <v>2111</v>
      </c>
      <c r="I346" s="25" t="s">
        <v>789</v>
      </c>
      <c r="J346" s="25" t="s">
        <v>1790</v>
      </c>
      <c r="K346" s="25" t="s">
        <v>89</v>
      </c>
      <c r="L346" s="25" t="s">
        <v>2521</v>
      </c>
      <c r="M346" s="25" t="s">
        <v>2522</v>
      </c>
      <c r="N346" s="25" t="s">
        <v>92</v>
      </c>
      <c r="O346" s="25" t="s">
        <v>92</v>
      </c>
      <c r="P346" s="25" t="s">
        <v>4025</v>
      </c>
      <c r="Q346" s="25"/>
      <c r="R346" s="25"/>
      <c r="S346" s="25"/>
      <c r="T346" s="25"/>
      <c r="U346" s="25" t="s">
        <v>2523</v>
      </c>
      <c r="V346" s="27">
        <v>52520017</v>
      </c>
      <c r="W346" s="27"/>
      <c r="X346" s="25"/>
      <c r="Y346" s="28"/>
      <c r="Z346" s="25"/>
      <c r="AA346" s="25" t="s">
        <v>1280</v>
      </c>
      <c r="AB346" s="25" t="s">
        <v>443</v>
      </c>
      <c r="AC346" s="25" t="s">
        <v>443</v>
      </c>
      <c r="AD346" s="25">
        <v>0</v>
      </c>
      <c r="AE346" s="25">
        <v>0</v>
      </c>
      <c r="AF346" s="23">
        <v>0</v>
      </c>
      <c r="AG346" s="23">
        <v>0</v>
      </c>
      <c r="AH346" s="23">
        <v>0</v>
      </c>
      <c r="AI346" s="25">
        <v>0</v>
      </c>
      <c r="AJ346" s="25">
        <v>0</v>
      </c>
      <c r="AK346" s="25">
        <v>2</v>
      </c>
      <c r="AL346" s="25">
        <v>0</v>
      </c>
      <c r="AM346" s="25">
        <v>0</v>
      </c>
      <c r="AN346" s="25">
        <v>0</v>
      </c>
      <c r="AO346" s="25">
        <v>0</v>
      </c>
      <c r="AP346" s="25" t="s">
        <v>1792</v>
      </c>
      <c r="AQ346" s="25" t="s">
        <v>1792</v>
      </c>
      <c r="AR346" s="29" t="s">
        <v>1792</v>
      </c>
      <c r="AS346" s="29" t="s">
        <v>1792</v>
      </c>
      <c r="AT346" s="29" t="s">
        <v>1792</v>
      </c>
      <c r="AU346" s="29" t="s">
        <v>1792</v>
      </c>
      <c r="AV346" s="29" t="s">
        <v>1792</v>
      </c>
      <c r="AW346" s="29" t="s">
        <v>1792</v>
      </c>
      <c r="AX346" s="29" t="s">
        <v>1792</v>
      </c>
      <c r="AY346" s="25" t="s">
        <v>1792</v>
      </c>
      <c r="AZ346" s="25" t="s">
        <v>1792</v>
      </c>
      <c r="BA346" s="25" t="s">
        <v>1792</v>
      </c>
      <c r="BB346" s="25" t="s">
        <v>1792</v>
      </c>
      <c r="BC346" s="25" t="s">
        <v>1792</v>
      </c>
      <c r="BD346" s="25" t="s">
        <v>1792</v>
      </c>
      <c r="BE346" s="25" t="s">
        <v>1792</v>
      </c>
      <c r="BF346" s="25" t="s">
        <v>1792</v>
      </c>
      <c r="BG346" s="25" t="s">
        <v>1792</v>
      </c>
      <c r="BH346" s="25" t="s">
        <v>1792</v>
      </c>
      <c r="BI346" s="25" t="s">
        <v>1792</v>
      </c>
      <c r="BJ346" s="25" t="s">
        <v>1792</v>
      </c>
      <c r="BK346" s="25" t="s">
        <v>1792</v>
      </c>
      <c r="BL346" s="25" t="s">
        <v>1792</v>
      </c>
      <c r="BM346" s="25" t="s">
        <v>1792</v>
      </c>
      <c r="BN346" s="25">
        <v>0</v>
      </c>
      <c r="BO346" s="25">
        <v>0</v>
      </c>
      <c r="BP346" s="25"/>
      <c r="BQ346" s="25">
        <v>0</v>
      </c>
      <c r="BR346" s="25">
        <v>-0.90132000000000001</v>
      </c>
      <c r="BS346" s="25">
        <v>-89.611400000000003</v>
      </c>
    </row>
    <row r="347" spans="1:71">
      <c r="A347" s="23" t="s">
        <v>82</v>
      </c>
      <c r="B347" s="24">
        <v>2091758450001</v>
      </c>
      <c r="C347" s="25" t="s">
        <v>1281</v>
      </c>
      <c r="D347" s="23">
        <v>2001500849</v>
      </c>
      <c r="E347" s="36">
        <v>41018</v>
      </c>
      <c r="F347" s="26">
        <v>40909</v>
      </c>
      <c r="G347" s="25" t="s">
        <v>2031</v>
      </c>
      <c r="H347" s="25" t="s">
        <v>2111</v>
      </c>
      <c r="I347" s="25" t="s">
        <v>789</v>
      </c>
      <c r="J347" s="25" t="s">
        <v>1790</v>
      </c>
      <c r="K347" s="25" t="s">
        <v>89</v>
      </c>
      <c r="L347" s="25" t="s">
        <v>1282</v>
      </c>
      <c r="M347" s="25" t="s">
        <v>2524</v>
      </c>
      <c r="N347" s="25" t="s">
        <v>92</v>
      </c>
      <c r="O347" s="25" t="s">
        <v>92</v>
      </c>
      <c r="P347" s="25" t="s">
        <v>4025</v>
      </c>
      <c r="Q347" s="25"/>
      <c r="R347" s="25"/>
      <c r="S347" s="25"/>
      <c r="T347" s="25"/>
      <c r="U347" s="25" t="s">
        <v>2525</v>
      </c>
      <c r="V347" s="27">
        <v>52520509</v>
      </c>
      <c r="W347" s="27"/>
      <c r="X347" s="25"/>
      <c r="Y347" s="28">
        <v>994047664</v>
      </c>
      <c r="Z347" s="25"/>
      <c r="AA347" s="25" t="s">
        <v>2526</v>
      </c>
      <c r="AB347" s="25" t="s">
        <v>443</v>
      </c>
      <c r="AC347" s="37" t="s">
        <v>1283</v>
      </c>
      <c r="AD347" s="25">
        <v>0</v>
      </c>
      <c r="AE347" s="25">
        <v>0</v>
      </c>
      <c r="AF347" s="23">
        <v>0</v>
      </c>
      <c r="AG347" s="23">
        <v>0</v>
      </c>
      <c r="AH347" s="23">
        <v>0</v>
      </c>
      <c r="AI347" s="25">
        <v>0</v>
      </c>
      <c r="AJ347" s="25">
        <v>0</v>
      </c>
      <c r="AK347" s="25">
        <v>2</v>
      </c>
      <c r="AL347" s="25">
        <v>0</v>
      </c>
      <c r="AM347" s="25">
        <v>0</v>
      </c>
      <c r="AN347" s="25">
        <v>0</v>
      </c>
      <c r="AO347" s="25">
        <v>0</v>
      </c>
      <c r="AP347" s="25" t="s">
        <v>1792</v>
      </c>
      <c r="AQ347" s="25" t="s">
        <v>1792</v>
      </c>
      <c r="AR347" s="29" t="s">
        <v>1792</v>
      </c>
      <c r="AS347" s="29" t="s">
        <v>1792</v>
      </c>
      <c r="AT347" s="29" t="s">
        <v>1792</v>
      </c>
      <c r="AU347" s="29" t="s">
        <v>1792</v>
      </c>
      <c r="AV347" s="29" t="s">
        <v>1792</v>
      </c>
      <c r="AW347" s="29" t="s">
        <v>1792</v>
      </c>
      <c r="AX347" s="29" t="s">
        <v>1792</v>
      </c>
      <c r="AY347" s="25" t="s">
        <v>1792</v>
      </c>
      <c r="AZ347" s="25" t="s">
        <v>1792</v>
      </c>
      <c r="BA347" s="25" t="s">
        <v>1792</v>
      </c>
      <c r="BB347" s="25" t="s">
        <v>1792</v>
      </c>
      <c r="BC347" s="25" t="s">
        <v>1792</v>
      </c>
      <c r="BD347" s="25" t="s">
        <v>1792</v>
      </c>
      <c r="BE347" s="25" t="s">
        <v>1792</v>
      </c>
      <c r="BF347" s="25" t="s">
        <v>1792</v>
      </c>
      <c r="BG347" s="25" t="s">
        <v>1792</v>
      </c>
      <c r="BH347" s="25" t="s">
        <v>1792</v>
      </c>
      <c r="BI347" s="25" t="s">
        <v>1792</v>
      </c>
      <c r="BJ347" s="25" t="s">
        <v>1792</v>
      </c>
      <c r="BK347" s="25" t="s">
        <v>1792</v>
      </c>
      <c r="BL347" s="25" t="s">
        <v>1792</v>
      </c>
      <c r="BM347" s="25" t="s">
        <v>1792</v>
      </c>
      <c r="BN347" s="25">
        <v>0</v>
      </c>
      <c r="BO347" s="25">
        <v>0</v>
      </c>
      <c r="BP347" s="25"/>
      <c r="BQ347" s="25">
        <v>0</v>
      </c>
      <c r="BR347" s="25">
        <v>-0.90080000000000005</v>
      </c>
      <c r="BS347" s="25">
        <v>-89.610420000000005</v>
      </c>
    </row>
    <row r="348" spans="1:71">
      <c r="A348" s="23" t="s">
        <v>82</v>
      </c>
      <c r="B348" s="24">
        <v>2091760080001</v>
      </c>
      <c r="C348" s="25" t="s">
        <v>2527</v>
      </c>
      <c r="D348" s="23">
        <v>2001501060</v>
      </c>
      <c r="E348" s="36">
        <v>42167</v>
      </c>
      <c r="F348" s="26">
        <v>42237</v>
      </c>
      <c r="G348" s="25" t="s">
        <v>2031</v>
      </c>
      <c r="H348" s="25" t="s">
        <v>2111</v>
      </c>
      <c r="I348" s="25" t="s">
        <v>789</v>
      </c>
      <c r="J348" s="25" t="s">
        <v>1790</v>
      </c>
      <c r="K348" s="25" t="s">
        <v>89</v>
      </c>
      <c r="L348" s="25" t="s">
        <v>2528</v>
      </c>
      <c r="M348" s="25" t="s">
        <v>2529</v>
      </c>
      <c r="N348" s="25" t="s">
        <v>92</v>
      </c>
      <c r="O348" s="25" t="s">
        <v>92</v>
      </c>
      <c r="P348" s="25" t="s">
        <v>4025</v>
      </c>
      <c r="Q348" s="25"/>
      <c r="R348" s="25"/>
      <c r="S348" s="25"/>
      <c r="T348" s="25"/>
      <c r="U348" s="25" t="s">
        <v>2530</v>
      </c>
      <c r="V348" s="27">
        <v>53010514</v>
      </c>
      <c r="W348" s="27"/>
      <c r="X348" s="25"/>
      <c r="Y348" s="28">
        <v>989905688</v>
      </c>
      <c r="Z348" s="25"/>
      <c r="AA348" s="25"/>
      <c r="AB348" s="25" t="s">
        <v>443</v>
      </c>
      <c r="AC348" s="25" t="s">
        <v>443</v>
      </c>
      <c r="AD348" s="25">
        <v>0</v>
      </c>
      <c r="AE348" s="25">
        <v>0</v>
      </c>
      <c r="AF348" s="23">
        <v>0</v>
      </c>
      <c r="AG348" s="23">
        <v>0</v>
      </c>
      <c r="AH348" s="23">
        <v>0</v>
      </c>
      <c r="AI348" s="25">
        <v>0</v>
      </c>
      <c r="AJ348" s="25">
        <v>0</v>
      </c>
      <c r="AK348" s="25">
        <v>2</v>
      </c>
      <c r="AL348" s="25">
        <v>0</v>
      </c>
      <c r="AM348" s="25">
        <v>0</v>
      </c>
      <c r="AN348" s="25">
        <v>0</v>
      </c>
      <c r="AO348" s="25">
        <v>0</v>
      </c>
      <c r="AP348" s="25" t="s">
        <v>1792</v>
      </c>
      <c r="AQ348" s="25" t="s">
        <v>1792</v>
      </c>
      <c r="AR348" s="29" t="s">
        <v>1792</v>
      </c>
      <c r="AS348" s="29" t="s">
        <v>1792</v>
      </c>
      <c r="AT348" s="29" t="s">
        <v>1792</v>
      </c>
      <c r="AU348" s="29" t="s">
        <v>1792</v>
      </c>
      <c r="AV348" s="29" t="s">
        <v>1792</v>
      </c>
      <c r="AW348" s="29" t="s">
        <v>1792</v>
      </c>
      <c r="AX348" s="29" t="s">
        <v>1792</v>
      </c>
      <c r="AY348" s="25" t="s">
        <v>1792</v>
      </c>
      <c r="AZ348" s="25" t="s">
        <v>1792</v>
      </c>
      <c r="BA348" s="25" t="s">
        <v>1792</v>
      </c>
      <c r="BB348" s="25" t="s">
        <v>1792</v>
      </c>
      <c r="BC348" s="25" t="s">
        <v>1792</v>
      </c>
      <c r="BD348" s="25" t="s">
        <v>1792</v>
      </c>
      <c r="BE348" s="25" t="s">
        <v>1792</v>
      </c>
      <c r="BF348" s="25" t="s">
        <v>1792</v>
      </c>
      <c r="BG348" s="25" t="s">
        <v>1792</v>
      </c>
      <c r="BH348" s="25" t="s">
        <v>1792</v>
      </c>
      <c r="BI348" s="25" t="s">
        <v>1792</v>
      </c>
      <c r="BJ348" s="25" t="s">
        <v>1792</v>
      </c>
      <c r="BK348" s="25" t="s">
        <v>1792</v>
      </c>
      <c r="BL348" s="25" t="s">
        <v>1792</v>
      </c>
      <c r="BM348" s="25" t="s">
        <v>1792</v>
      </c>
      <c r="BN348" s="25">
        <v>0</v>
      </c>
      <c r="BO348" s="25">
        <v>0</v>
      </c>
      <c r="BP348" s="25"/>
      <c r="BQ348" s="25">
        <v>0</v>
      </c>
      <c r="BR348" s="25">
        <v>-0.90122999999999998</v>
      </c>
      <c r="BS348" s="25">
        <v>-89.610740000000007</v>
      </c>
    </row>
    <row r="349" spans="1:71">
      <c r="A349" s="23" t="s">
        <v>82</v>
      </c>
      <c r="B349" s="24">
        <v>2091755621001</v>
      </c>
      <c r="C349" s="25" t="s">
        <v>1284</v>
      </c>
      <c r="D349" s="23">
        <v>2001500491</v>
      </c>
      <c r="E349" s="36">
        <v>39903</v>
      </c>
      <c r="F349" s="26">
        <v>39083</v>
      </c>
      <c r="G349" s="25" t="s">
        <v>2031</v>
      </c>
      <c r="H349" s="25" t="s">
        <v>2111</v>
      </c>
      <c r="I349" s="25" t="s">
        <v>789</v>
      </c>
      <c r="J349" s="25" t="s">
        <v>1790</v>
      </c>
      <c r="K349" s="25" t="s">
        <v>89</v>
      </c>
      <c r="L349" s="25" t="s">
        <v>2531</v>
      </c>
      <c r="M349" s="25" t="s">
        <v>1285</v>
      </c>
      <c r="N349" s="25" t="s">
        <v>92</v>
      </c>
      <c r="O349" s="25" t="s">
        <v>92</v>
      </c>
      <c r="P349" s="25" t="s">
        <v>4025</v>
      </c>
      <c r="Q349" s="25"/>
      <c r="R349" s="25"/>
      <c r="S349" s="25"/>
      <c r="T349" s="25"/>
      <c r="U349" s="25" t="s">
        <v>2532</v>
      </c>
      <c r="V349" s="27">
        <v>52520953</v>
      </c>
      <c r="W349" s="27"/>
      <c r="X349" s="25"/>
      <c r="Y349" s="28">
        <v>997467274</v>
      </c>
      <c r="Z349" s="25"/>
      <c r="AA349" s="29" t="s">
        <v>1286</v>
      </c>
      <c r="AB349" s="25" t="s">
        <v>443</v>
      </c>
      <c r="AC349" s="37" t="s">
        <v>1287</v>
      </c>
      <c r="AD349" s="25">
        <v>0</v>
      </c>
      <c r="AE349" s="25">
        <v>0</v>
      </c>
      <c r="AF349" s="23">
        <v>0</v>
      </c>
      <c r="AG349" s="23">
        <v>0</v>
      </c>
      <c r="AH349" s="23">
        <v>0</v>
      </c>
      <c r="AI349" s="25">
        <v>0</v>
      </c>
      <c r="AJ349" s="25">
        <v>0</v>
      </c>
      <c r="AK349" s="25">
        <v>3</v>
      </c>
      <c r="AL349" s="25">
        <v>0</v>
      </c>
      <c r="AM349" s="25">
        <v>0</v>
      </c>
      <c r="AN349" s="25">
        <v>0</v>
      </c>
      <c r="AO349" s="25">
        <v>0</v>
      </c>
      <c r="AP349" s="25" t="s">
        <v>1792</v>
      </c>
      <c r="AQ349" s="25" t="s">
        <v>1792</v>
      </c>
      <c r="AR349" s="29" t="s">
        <v>1792</v>
      </c>
      <c r="AS349" s="29" t="s">
        <v>1792</v>
      </c>
      <c r="AT349" s="29" t="s">
        <v>1792</v>
      </c>
      <c r="AU349" s="29" t="s">
        <v>1792</v>
      </c>
      <c r="AV349" s="29" t="s">
        <v>1792</v>
      </c>
      <c r="AW349" s="29" t="s">
        <v>1792</v>
      </c>
      <c r="AX349" s="29" t="s">
        <v>1792</v>
      </c>
      <c r="AY349" s="25" t="s">
        <v>1792</v>
      </c>
      <c r="AZ349" s="25" t="s">
        <v>1792</v>
      </c>
      <c r="BA349" s="25" t="s">
        <v>1792</v>
      </c>
      <c r="BB349" s="25" t="s">
        <v>1792</v>
      </c>
      <c r="BC349" s="25" t="s">
        <v>1792</v>
      </c>
      <c r="BD349" s="25" t="s">
        <v>1792</v>
      </c>
      <c r="BE349" s="25" t="s">
        <v>1792</v>
      </c>
      <c r="BF349" s="25" t="s">
        <v>1792</v>
      </c>
      <c r="BG349" s="25" t="s">
        <v>1792</v>
      </c>
      <c r="BH349" s="25" t="s">
        <v>1792</v>
      </c>
      <c r="BI349" s="25" t="s">
        <v>1792</v>
      </c>
      <c r="BJ349" s="25" t="s">
        <v>1792</v>
      </c>
      <c r="BK349" s="25" t="s">
        <v>1792</v>
      </c>
      <c r="BL349" s="25" t="s">
        <v>1792</v>
      </c>
      <c r="BM349" s="25" t="s">
        <v>1792</v>
      </c>
      <c r="BN349" s="25">
        <v>0</v>
      </c>
      <c r="BO349" s="25">
        <v>0</v>
      </c>
      <c r="BP349" s="25"/>
      <c r="BQ349" s="25">
        <v>0</v>
      </c>
      <c r="BR349" s="25">
        <v>-0.90134999999999998</v>
      </c>
      <c r="BS349" s="25">
        <v>-89.610669999999999</v>
      </c>
    </row>
    <row r="350" spans="1:71">
      <c r="A350" s="23" t="s">
        <v>82</v>
      </c>
      <c r="B350" s="24">
        <v>2091760099001</v>
      </c>
      <c r="C350" s="25" t="s">
        <v>4725</v>
      </c>
      <c r="D350" s="23">
        <v>2001501055</v>
      </c>
      <c r="E350" s="36">
        <v>42151</v>
      </c>
      <c r="F350" s="26">
        <v>41774</v>
      </c>
      <c r="G350" s="25" t="s">
        <v>2031</v>
      </c>
      <c r="H350" s="25" t="s">
        <v>2111</v>
      </c>
      <c r="I350" s="25" t="s">
        <v>789</v>
      </c>
      <c r="J350" s="25" t="s">
        <v>1790</v>
      </c>
      <c r="K350" s="25" t="s">
        <v>89</v>
      </c>
      <c r="L350" s="25" t="s">
        <v>2534</v>
      </c>
      <c r="M350" s="25" t="s">
        <v>1288</v>
      </c>
      <c r="N350" s="25" t="s">
        <v>92</v>
      </c>
      <c r="O350" s="25" t="s">
        <v>92</v>
      </c>
      <c r="P350" s="25" t="s">
        <v>4025</v>
      </c>
      <c r="Q350" s="25"/>
      <c r="R350" s="25"/>
      <c r="S350" s="25"/>
      <c r="T350" s="25"/>
      <c r="U350" s="25" t="s">
        <v>2535</v>
      </c>
      <c r="V350" s="27">
        <v>52520666</v>
      </c>
      <c r="W350" s="27"/>
      <c r="X350" s="25"/>
      <c r="Y350" s="28"/>
      <c r="Z350" s="25"/>
      <c r="AA350" s="25" t="s">
        <v>1290</v>
      </c>
      <c r="AB350" s="25" t="s">
        <v>443</v>
      </c>
      <c r="AC350" s="25" t="s">
        <v>443</v>
      </c>
      <c r="AD350" s="25">
        <v>0</v>
      </c>
      <c r="AE350" s="25">
        <v>0</v>
      </c>
      <c r="AF350" s="23">
        <v>0</v>
      </c>
      <c r="AG350" s="23">
        <v>0</v>
      </c>
      <c r="AH350" s="23">
        <v>0</v>
      </c>
      <c r="AI350" s="25">
        <v>0</v>
      </c>
      <c r="AJ350" s="25">
        <v>0</v>
      </c>
      <c r="AK350" s="25">
        <v>2</v>
      </c>
      <c r="AL350" s="25">
        <v>0</v>
      </c>
      <c r="AM350" s="25">
        <v>0</v>
      </c>
      <c r="AN350" s="25">
        <v>0</v>
      </c>
      <c r="AO350" s="25">
        <v>0</v>
      </c>
      <c r="AP350" s="25" t="s">
        <v>1792</v>
      </c>
      <c r="AQ350" s="25" t="s">
        <v>1792</v>
      </c>
      <c r="AR350" s="29" t="s">
        <v>1792</v>
      </c>
      <c r="AS350" s="29" t="s">
        <v>1792</v>
      </c>
      <c r="AT350" s="29" t="s">
        <v>1792</v>
      </c>
      <c r="AU350" s="29" t="s">
        <v>1792</v>
      </c>
      <c r="AV350" s="29" t="s">
        <v>1792</v>
      </c>
      <c r="AW350" s="29" t="s">
        <v>1792</v>
      </c>
      <c r="AX350" s="29" t="s">
        <v>1792</v>
      </c>
      <c r="AY350" s="25" t="s">
        <v>1792</v>
      </c>
      <c r="AZ350" s="25" t="s">
        <v>1792</v>
      </c>
      <c r="BA350" s="25" t="s">
        <v>1792</v>
      </c>
      <c r="BB350" s="25" t="s">
        <v>1792</v>
      </c>
      <c r="BC350" s="25" t="s">
        <v>1792</v>
      </c>
      <c r="BD350" s="25" t="s">
        <v>1792</v>
      </c>
      <c r="BE350" s="25" t="s">
        <v>1792</v>
      </c>
      <c r="BF350" s="25" t="s">
        <v>1792</v>
      </c>
      <c r="BG350" s="25" t="s">
        <v>1792</v>
      </c>
      <c r="BH350" s="25" t="s">
        <v>1792</v>
      </c>
      <c r="BI350" s="25" t="s">
        <v>1792</v>
      </c>
      <c r="BJ350" s="25" t="s">
        <v>1792</v>
      </c>
      <c r="BK350" s="25" t="s">
        <v>1792</v>
      </c>
      <c r="BL350" s="25" t="s">
        <v>1792</v>
      </c>
      <c r="BM350" s="25" t="s">
        <v>1792</v>
      </c>
      <c r="BN350" s="25">
        <v>0</v>
      </c>
      <c r="BO350" s="25">
        <v>0</v>
      </c>
      <c r="BP350" s="25"/>
      <c r="BQ350" s="25">
        <v>0</v>
      </c>
      <c r="BR350" s="25">
        <v>-0.90141000000000004</v>
      </c>
      <c r="BS350" s="25">
        <v>-89.611469999999997</v>
      </c>
    </row>
    <row r="351" spans="1:71">
      <c r="A351" s="23" t="s">
        <v>82</v>
      </c>
      <c r="B351" s="24">
        <v>2091757942001</v>
      </c>
      <c r="C351" s="25" t="s">
        <v>1293</v>
      </c>
      <c r="D351" s="23">
        <v>2001500795</v>
      </c>
      <c r="E351" s="36">
        <v>40539</v>
      </c>
      <c r="F351" s="26">
        <v>40179</v>
      </c>
      <c r="G351" s="25" t="s">
        <v>2031</v>
      </c>
      <c r="H351" s="25" t="s">
        <v>2111</v>
      </c>
      <c r="I351" s="25" t="s">
        <v>789</v>
      </c>
      <c r="J351" s="25" t="s">
        <v>1790</v>
      </c>
      <c r="K351" s="25" t="s">
        <v>89</v>
      </c>
      <c r="L351" s="25" t="s">
        <v>2536</v>
      </c>
      <c r="M351" s="25" t="s">
        <v>2537</v>
      </c>
      <c r="N351" s="25" t="s">
        <v>92</v>
      </c>
      <c r="O351" s="25" t="s">
        <v>92</v>
      </c>
      <c r="P351" s="25" t="s">
        <v>4025</v>
      </c>
      <c r="Q351" s="25"/>
      <c r="R351" s="25"/>
      <c r="S351" s="25"/>
      <c r="T351" s="25"/>
      <c r="U351" s="25" t="s">
        <v>2538</v>
      </c>
      <c r="V351" s="27">
        <v>52520715</v>
      </c>
      <c r="W351" s="27">
        <v>53010733</v>
      </c>
      <c r="X351" s="25"/>
      <c r="Y351" s="28"/>
      <c r="Z351" s="25"/>
      <c r="AA351" s="30" t="s">
        <v>443</v>
      </c>
      <c r="AB351" s="25" t="s">
        <v>443</v>
      </c>
      <c r="AC351" s="25" t="s">
        <v>443</v>
      </c>
      <c r="AD351" s="25">
        <v>0</v>
      </c>
      <c r="AE351" s="25">
        <v>0</v>
      </c>
      <c r="AF351" s="23">
        <v>0</v>
      </c>
      <c r="AG351" s="23">
        <v>0</v>
      </c>
      <c r="AH351" s="23">
        <v>0</v>
      </c>
      <c r="AI351" s="25">
        <v>0</v>
      </c>
      <c r="AJ351" s="25">
        <v>0</v>
      </c>
      <c r="AK351" s="25">
        <v>2</v>
      </c>
      <c r="AL351" s="25">
        <v>0</v>
      </c>
      <c r="AM351" s="25">
        <v>0</v>
      </c>
      <c r="AN351" s="25">
        <v>0</v>
      </c>
      <c r="AO351" s="25">
        <v>0</v>
      </c>
      <c r="AP351" s="25" t="s">
        <v>1792</v>
      </c>
      <c r="AQ351" s="25" t="s">
        <v>1792</v>
      </c>
      <c r="AR351" s="29" t="s">
        <v>1792</v>
      </c>
      <c r="AS351" s="29" t="s">
        <v>1792</v>
      </c>
      <c r="AT351" s="29" t="s">
        <v>1792</v>
      </c>
      <c r="AU351" s="29" t="s">
        <v>1792</v>
      </c>
      <c r="AV351" s="29" t="s">
        <v>1792</v>
      </c>
      <c r="AW351" s="29" t="s">
        <v>1792</v>
      </c>
      <c r="AX351" s="29" t="s">
        <v>1792</v>
      </c>
      <c r="AY351" s="25" t="s">
        <v>1792</v>
      </c>
      <c r="AZ351" s="25" t="s">
        <v>1792</v>
      </c>
      <c r="BA351" s="25" t="s">
        <v>1792</v>
      </c>
      <c r="BB351" s="25" t="s">
        <v>1792</v>
      </c>
      <c r="BC351" s="25" t="s">
        <v>1792</v>
      </c>
      <c r="BD351" s="25" t="s">
        <v>1792</v>
      </c>
      <c r="BE351" s="25" t="s">
        <v>1792</v>
      </c>
      <c r="BF351" s="25" t="s">
        <v>1792</v>
      </c>
      <c r="BG351" s="25" t="s">
        <v>1792</v>
      </c>
      <c r="BH351" s="25" t="s">
        <v>1792</v>
      </c>
      <c r="BI351" s="25" t="s">
        <v>1792</v>
      </c>
      <c r="BJ351" s="25" t="s">
        <v>1792</v>
      </c>
      <c r="BK351" s="25" t="s">
        <v>1792</v>
      </c>
      <c r="BL351" s="25" t="s">
        <v>1792</v>
      </c>
      <c r="BM351" s="25" t="s">
        <v>1792</v>
      </c>
      <c r="BN351" s="25">
        <v>0</v>
      </c>
      <c r="BO351" s="25">
        <v>0</v>
      </c>
      <c r="BP351" s="25"/>
      <c r="BQ351" s="25">
        <v>0</v>
      </c>
      <c r="BR351" s="25">
        <v>-0.90207999999999999</v>
      </c>
      <c r="BS351" s="25">
        <v>-89.611239999999995</v>
      </c>
    </row>
    <row r="352" spans="1:71">
      <c r="A352" s="23" t="s">
        <v>82</v>
      </c>
      <c r="B352" s="24">
        <v>2091761192001</v>
      </c>
      <c r="C352" s="25" t="s">
        <v>4726</v>
      </c>
      <c r="D352" s="23">
        <v>2001501430</v>
      </c>
      <c r="E352" s="36">
        <v>42899</v>
      </c>
      <c r="F352" s="26">
        <v>42829</v>
      </c>
      <c r="G352" s="25" t="s">
        <v>2031</v>
      </c>
      <c r="H352" s="25" t="s">
        <v>2111</v>
      </c>
      <c r="I352" s="25" t="s">
        <v>789</v>
      </c>
      <c r="J352" s="25" t="s">
        <v>1790</v>
      </c>
      <c r="K352" s="25" t="s">
        <v>89</v>
      </c>
      <c r="L352" s="25" t="s">
        <v>2539</v>
      </c>
      <c r="M352" s="25" t="s">
        <v>2540</v>
      </c>
      <c r="N352" s="25" t="s">
        <v>92</v>
      </c>
      <c r="O352" s="25" t="s">
        <v>92</v>
      </c>
      <c r="P352" s="25" t="s">
        <v>4025</v>
      </c>
      <c r="Q352" s="25"/>
      <c r="R352" s="25"/>
      <c r="S352" s="25"/>
      <c r="T352" s="25"/>
      <c r="U352" s="25" t="s">
        <v>172</v>
      </c>
      <c r="V352" s="27">
        <v>52520036</v>
      </c>
      <c r="W352" s="27"/>
      <c r="X352" s="25"/>
      <c r="Y352" s="28"/>
      <c r="Z352" s="25"/>
      <c r="AA352" s="25" t="s">
        <v>1714</v>
      </c>
      <c r="AB352" s="25" t="s">
        <v>443</v>
      </c>
      <c r="AC352" s="25" t="s">
        <v>443</v>
      </c>
      <c r="AD352" s="25">
        <v>0</v>
      </c>
      <c r="AE352" s="25">
        <v>0</v>
      </c>
      <c r="AF352" s="23">
        <v>0</v>
      </c>
      <c r="AG352" s="23">
        <v>0</v>
      </c>
      <c r="AH352" s="23">
        <v>0</v>
      </c>
      <c r="AI352" s="25">
        <v>0</v>
      </c>
      <c r="AJ352" s="25">
        <v>0</v>
      </c>
      <c r="AK352" s="25">
        <v>1</v>
      </c>
      <c r="AL352" s="25">
        <v>0</v>
      </c>
      <c r="AM352" s="25">
        <v>0</v>
      </c>
      <c r="AN352" s="25">
        <v>0</v>
      </c>
      <c r="AO352" s="25">
        <v>0</v>
      </c>
      <c r="AP352" s="25" t="s">
        <v>1792</v>
      </c>
      <c r="AQ352" s="25" t="s">
        <v>1792</v>
      </c>
      <c r="AR352" s="29" t="s">
        <v>1792</v>
      </c>
      <c r="AS352" s="29" t="s">
        <v>1792</v>
      </c>
      <c r="AT352" s="29" t="s">
        <v>1792</v>
      </c>
      <c r="AU352" s="29" t="s">
        <v>1792</v>
      </c>
      <c r="AV352" s="29" t="s">
        <v>1792</v>
      </c>
      <c r="AW352" s="29" t="s">
        <v>1792</v>
      </c>
      <c r="AX352" s="29" t="s">
        <v>1792</v>
      </c>
      <c r="AY352" s="25" t="s">
        <v>1792</v>
      </c>
      <c r="AZ352" s="25" t="s">
        <v>1792</v>
      </c>
      <c r="BA352" s="25" t="s">
        <v>1792</v>
      </c>
      <c r="BB352" s="25" t="s">
        <v>1792</v>
      </c>
      <c r="BC352" s="25" t="s">
        <v>1792</v>
      </c>
      <c r="BD352" s="25" t="s">
        <v>1792</v>
      </c>
      <c r="BE352" s="25" t="s">
        <v>1792</v>
      </c>
      <c r="BF352" s="25" t="s">
        <v>1792</v>
      </c>
      <c r="BG352" s="25" t="s">
        <v>1792</v>
      </c>
      <c r="BH352" s="25" t="s">
        <v>1792</v>
      </c>
      <c r="BI352" s="25" t="s">
        <v>1792</v>
      </c>
      <c r="BJ352" s="25" t="s">
        <v>1792</v>
      </c>
      <c r="BK352" s="25" t="s">
        <v>1792</v>
      </c>
      <c r="BL352" s="25" t="s">
        <v>1792</v>
      </c>
      <c r="BM352" s="25" t="s">
        <v>1792</v>
      </c>
      <c r="BN352" s="25">
        <v>0</v>
      </c>
      <c r="BO352" s="25">
        <v>0</v>
      </c>
      <c r="BP352" s="25"/>
      <c r="BQ352" s="25">
        <v>0</v>
      </c>
      <c r="BR352" s="25">
        <v>-0.90046000000000004</v>
      </c>
      <c r="BS352" s="25">
        <v>-89.610519999999994</v>
      </c>
    </row>
    <row r="353" spans="1:71">
      <c r="A353" s="23" t="s">
        <v>82</v>
      </c>
      <c r="B353" s="24">
        <v>2091760145001</v>
      </c>
      <c r="C353" s="25" t="s">
        <v>2612</v>
      </c>
      <c r="D353" s="23" t="s">
        <v>2613</v>
      </c>
      <c r="E353" s="36">
        <v>43003</v>
      </c>
      <c r="F353" s="57">
        <v>42242</v>
      </c>
      <c r="G353" s="25" t="s">
        <v>2031</v>
      </c>
      <c r="H353" s="25" t="s">
        <v>2111</v>
      </c>
      <c r="I353" s="25" t="s">
        <v>789</v>
      </c>
      <c r="J353" s="25" t="s">
        <v>1790</v>
      </c>
      <c r="K353" s="25" t="s">
        <v>89</v>
      </c>
      <c r="L353" s="25" t="s">
        <v>2541</v>
      </c>
      <c r="M353" s="25" t="s">
        <v>4727</v>
      </c>
      <c r="N353" s="25" t="s">
        <v>92</v>
      </c>
      <c r="O353" s="25" t="s">
        <v>92</v>
      </c>
      <c r="P353" s="25" t="s">
        <v>4025</v>
      </c>
      <c r="Q353" s="25" t="s">
        <v>4033</v>
      </c>
      <c r="R353" s="25" t="s">
        <v>4028</v>
      </c>
      <c r="S353" s="25" t="s">
        <v>3867</v>
      </c>
      <c r="T353" s="25" t="s">
        <v>4728</v>
      </c>
      <c r="U353" s="25" t="s">
        <v>4729</v>
      </c>
      <c r="V353" s="27">
        <v>52521564</v>
      </c>
      <c r="W353" s="27"/>
      <c r="X353" s="25"/>
      <c r="Y353" s="28">
        <v>994280687</v>
      </c>
      <c r="Z353" s="25"/>
      <c r="AA353" s="25" t="s">
        <v>1294</v>
      </c>
      <c r="AB353" s="25" t="s">
        <v>443</v>
      </c>
      <c r="AC353" s="25" t="s">
        <v>443</v>
      </c>
      <c r="AD353" s="25">
        <v>0</v>
      </c>
      <c r="AE353" s="25">
        <v>0</v>
      </c>
      <c r="AF353" s="23">
        <v>0</v>
      </c>
      <c r="AG353" s="23">
        <v>0</v>
      </c>
      <c r="AH353" s="23">
        <v>0</v>
      </c>
      <c r="AI353" s="25">
        <v>0</v>
      </c>
      <c r="AJ353" s="25">
        <v>0</v>
      </c>
      <c r="AK353" s="25">
        <v>2</v>
      </c>
      <c r="AL353" s="25">
        <v>1</v>
      </c>
      <c r="AM353" s="25">
        <v>1</v>
      </c>
      <c r="AN353" s="25">
        <v>0</v>
      </c>
      <c r="AO353" s="25">
        <v>0</v>
      </c>
      <c r="AP353" s="25" t="s">
        <v>1792</v>
      </c>
      <c r="AQ353" s="25" t="s">
        <v>1792</v>
      </c>
      <c r="AR353" s="29" t="s">
        <v>1792</v>
      </c>
      <c r="AS353" s="29" t="s">
        <v>1792</v>
      </c>
      <c r="AT353" s="29" t="s">
        <v>1792</v>
      </c>
      <c r="AU353" s="29" t="s">
        <v>1792</v>
      </c>
      <c r="AV353" s="29" t="s">
        <v>1792</v>
      </c>
      <c r="AW353" s="29" t="s">
        <v>1792</v>
      </c>
      <c r="AX353" s="29" t="s">
        <v>1792</v>
      </c>
      <c r="AY353" s="25" t="s">
        <v>1792</v>
      </c>
      <c r="AZ353" s="25" t="s">
        <v>1792</v>
      </c>
      <c r="BA353" s="25" t="s">
        <v>1792</v>
      </c>
      <c r="BB353" s="25" t="s">
        <v>1792</v>
      </c>
      <c r="BC353" s="25" t="s">
        <v>1792</v>
      </c>
      <c r="BD353" s="25" t="s">
        <v>1792</v>
      </c>
      <c r="BE353" s="25" t="s">
        <v>1792</v>
      </c>
      <c r="BF353" s="25" t="s">
        <v>1792</v>
      </c>
      <c r="BG353" s="25" t="s">
        <v>1792</v>
      </c>
      <c r="BH353" s="25" t="s">
        <v>1792</v>
      </c>
      <c r="BI353" s="25" t="s">
        <v>1792</v>
      </c>
      <c r="BJ353" s="25" t="s">
        <v>1792</v>
      </c>
      <c r="BK353" s="25" t="s">
        <v>1792</v>
      </c>
      <c r="BL353" s="25" t="s">
        <v>1792</v>
      </c>
      <c r="BM353" s="25" t="s">
        <v>1792</v>
      </c>
      <c r="BN353" s="25">
        <v>0</v>
      </c>
      <c r="BO353" s="25">
        <v>0</v>
      </c>
      <c r="BP353" s="25"/>
      <c r="BQ353" s="25">
        <v>0</v>
      </c>
      <c r="BR353" s="25"/>
      <c r="BS353" s="25"/>
    </row>
    <row r="354" spans="1:71">
      <c r="A354" s="23" t="s">
        <v>82</v>
      </c>
      <c r="B354" s="24">
        <v>2091759023001</v>
      </c>
      <c r="C354" s="25" t="s">
        <v>1295</v>
      </c>
      <c r="D354" s="23">
        <v>2001500923</v>
      </c>
      <c r="E354" s="36">
        <v>41466</v>
      </c>
      <c r="F354" s="26">
        <v>41275</v>
      </c>
      <c r="G354" s="25" t="s">
        <v>2031</v>
      </c>
      <c r="H354" s="25" t="s">
        <v>2111</v>
      </c>
      <c r="I354" s="25" t="s">
        <v>789</v>
      </c>
      <c r="J354" s="25" t="s">
        <v>1790</v>
      </c>
      <c r="K354" s="25" t="s">
        <v>89</v>
      </c>
      <c r="L354" s="25" t="s">
        <v>2542</v>
      </c>
      <c r="M354" s="25" t="s">
        <v>2543</v>
      </c>
      <c r="N354" s="25" t="s">
        <v>92</v>
      </c>
      <c r="O354" s="25" t="s">
        <v>92</v>
      </c>
      <c r="P354" s="25" t="s">
        <v>4025</v>
      </c>
      <c r="Q354" s="25"/>
      <c r="R354" s="25"/>
      <c r="S354" s="25"/>
      <c r="T354" s="25"/>
      <c r="U354" s="25" t="s">
        <v>1296</v>
      </c>
      <c r="V354" s="27">
        <v>52521663</v>
      </c>
      <c r="W354" s="27"/>
      <c r="X354" s="25"/>
      <c r="Y354" s="28">
        <v>987284164</v>
      </c>
      <c r="Z354" s="25"/>
      <c r="AA354" s="25" t="s">
        <v>1297</v>
      </c>
      <c r="AB354" s="25" t="s">
        <v>443</v>
      </c>
      <c r="AC354" s="25" t="s">
        <v>443</v>
      </c>
      <c r="AD354" s="25">
        <v>0</v>
      </c>
      <c r="AE354" s="25">
        <v>0</v>
      </c>
      <c r="AF354" s="23">
        <v>0</v>
      </c>
      <c r="AG354" s="23">
        <v>0</v>
      </c>
      <c r="AH354" s="23">
        <v>0</v>
      </c>
      <c r="AI354" s="25">
        <v>0</v>
      </c>
      <c r="AJ354" s="25">
        <v>0</v>
      </c>
      <c r="AK354" s="25">
        <v>3</v>
      </c>
      <c r="AL354" s="25">
        <v>0</v>
      </c>
      <c r="AM354" s="25">
        <v>0</v>
      </c>
      <c r="AN354" s="25">
        <v>0</v>
      </c>
      <c r="AO354" s="25">
        <v>0</v>
      </c>
      <c r="AP354" s="25" t="s">
        <v>1792</v>
      </c>
      <c r="AQ354" s="25" t="s">
        <v>1792</v>
      </c>
      <c r="AR354" s="29" t="s">
        <v>1792</v>
      </c>
      <c r="AS354" s="29" t="s">
        <v>1792</v>
      </c>
      <c r="AT354" s="29" t="s">
        <v>1792</v>
      </c>
      <c r="AU354" s="29" t="s">
        <v>1792</v>
      </c>
      <c r="AV354" s="29" t="s">
        <v>1792</v>
      </c>
      <c r="AW354" s="29" t="s">
        <v>1792</v>
      </c>
      <c r="AX354" s="29" t="s">
        <v>1792</v>
      </c>
      <c r="AY354" s="25" t="s">
        <v>1792</v>
      </c>
      <c r="AZ354" s="25" t="s">
        <v>1792</v>
      </c>
      <c r="BA354" s="25" t="s">
        <v>1792</v>
      </c>
      <c r="BB354" s="25" t="s">
        <v>1792</v>
      </c>
      <c r="BC354" s="25" t="s">
        <v>1792</v>
      </c>
      <c r="BD354" s="25" t="s">
        <v>1792</v>
      </c>
      <c r="BE354" s="25" t="s">
        <v>1792</v>
      </c>
      <c r="BF354" s="25" t="s">
        <v>1792</v>
      </c>
      <c r="BG354" s="25" t="s">
        <v>1792</v>
      </c>
      <c r="BH354" s="25" t="s">
        <v>1792</v>
      </c>
      <c r="BI354" s="25" t="s">
        <v>1792</v>
      </c>
      <c r="BJ354" s="25" t="s">
        <v>1792</v>
      </c>
      <c r="BK354" s="25" t="s">
        <v>1792</v>
      </c>
      <c r="BL354" s="25" t="s">
        <v>1792</v>
      </c>
      <c r="BM354" s="25" t="s">
        <v>1792</v>
      </c>
      <c r="BN354" s="25">
        <v>0</v>
      </c>
      <c r="BO354" s="25">
        <v>0</v>
      </c>
      <c r="BP354" s="25"/>
      <c r="BQ354" s="25">
        <v>0</v>
      </c>
      <c r="BR354" s="25">
        <v>-0.90144000000000002</v>
      </c>
      <c r="BS354" s="25">
        <v>-89.61121</v>
      </c>
    </row>
    <row r="355" spans="1:71">
      <c r="A355" s="23" t="s">
        <v>82</v>
      </c>
      <c r="B355" s="46">
        <v>908869845001</v>
      </c>
      <c r="C355" s="38" t="s">
        <v>1405</v>
      </c>
      <c r="D355" s="38">
        <v>2001500883</v>
      </c>
      <c r="E355" s="47">
        <v>40909</v>
      </c>
      <c r="F355" s="47">
        <v>40909</v>
      </c>
      <c r="G355" s="38" t="s">
        <v>2147</v>
      </c>
      <c r="H355" s="38" t="s">
        <v>2148</v>
      </c>
      <c r="I355" s="38" t="s">
        <v>2149</v>
      </c>
      <c r="J355" s="25" t="s">
        <v>1790</v>
      </c>
      <c r="K355" s="25" t="s">
        <v>1112</v>
      </c>
      <c r="L355" s="38" t="s">
        <v>2509</v>
      </c>
      <c r="M355" s="38" t="s">
        <v>2509</v>
      </c>
      <c r="N355" s="38" t="s">
        <v>92</v>
      </c>
      <c r="O355" s="38" t="s">
        <v>92</v>
      </c>
      <c r="P355" s="25" t="s">
        <v>4025</v>
      </c>
      <c r="Q355" s="13"/>
      <c r="R355" s="13"/>
      <c r="S355" s="13"/>
      <c r="T355" s="13"/>
      <c r="U355" s="38" t="s">
        <v>1728</v>
      </c>
      <c r="V355" s="27">
        <v>52521066</v>
      </c>
      <c r="W355" s="13"/>
      <c r="X355" s="13"/>
      <c r="Y355" s="49"/>
      <c r="Z355" s="38"/>
      <c r="AA355" s="38" t="s">
        <v>1274</v>
      </c>
      <c r="AB355" s="25" t="s">
        <v>443</v>
      </c>
      <c r="AC355" s="38" t="s">
        <v>443</v>
      </c>
      <c r="AD355" s="50"/>
      <c r="AE355" s="38">
        <v>8</v>
      </c>
      <c r="AF355" s="38">
        <v>0</v>
      </c>
      <c r="AG355" s="38">
        <v>8</v>
      </c>
      <c r="AH355" s="50"/>
      <c r="AI355" s="38">
        <v>0</v>
      </c>
      <c r="AJ355" s="38">
        <v>0</v>
      </c>
      <c r="AK355" s="38">
        <v>4</v>
      </c>
      <c r="AL355" s="50"/>
      <c r="AM355" s="50"/>
      <c r="AN355" s="50"/>
      <c r="AO355" s="50"/>
      <c r="AP355" s="50"/>
      <c r="AQ355" s="50"/>
      <c r="AR355" s="29" t="s">
        <v>1792</v>
      </c>
      <c r="AS355" s="29" t="s">
        <v>1792</v>
      </c>
      <c r="AT355" s="29" t="s">
        <v>1792</v>
      </c>
      <c r="AU355" s="29" t="s">
        <v>1792</v>
      </c>
      <c r="AV355" s="29" t="s">
        <v>1792</v>
      </c>
      <c r="AW355" s="29" t="s">
        <v>1792</v>
      </c>
      <c r="AX355" s="29" t="s">
        <v>1792</v>
      </c>
      <c r="AY355" s="25" t="s">
        <v>1792</v>
      </c>
      <c r="AZ355" s="25" t="s">
        <v>1792</v>
      </c>
      <c r="BA355" s="25" t="s">
        <v>1792</v>
      </c>
      <c r="BB355" s="25" t="s">
        <v>1792</v>
      </c>
      <c r="BC355" s="25" t="s">
        <v>1792</v>
      </c>
      <c r="BD355" s="25" t="s">
        <v>1792</v>
      </c>
      <c r="BE355" s="25" t="s">
        <v>1792</v>
      </c>
      <c r="BF355" s="25" t="s">
        <v>1792</v>
      </c>
      <c r="BG355" s="25" t="s">
        <v>1792</v>
      </c>
      <c r="BH355" s="25" t="s">
        <v>1792</v>
      </c>
      <c r="BI355" s="25" t="s">
        <v>1792</v>
      </c>
      <c r="BJ355" s="25" t="s">
        <v>1792</v>
      </c>
      <c r="BK355" s="25" t="s">
        <v>1792</v>
      </c>
      <c r="BL355" s="25" t="s">
        <v>1792</v>
      </c>
      <c r="BM355" s="25" t="s">
        <v>1792</v>
      </c>
      <c r="BN355" s="25">
        <v>0</v>
      </c>
      <c r="BO355" s="25">
        <v>0</v>
      </c>
      <c r="BP355" s="25" t="s">
        <v>1793</v>
      </c>
      <c r="BQ355" s="38">
        <v>0</v>
      </c>
      <c r="BR355" s="38">
        <v>-0.89883999999999997</v>
      </c>
      <c r="BS355" s="38">
        <v>-89.613069999999993</v>
      </c>
    </row>
    <row r="356" spans="1:71">
      <c r="A356" s="23" t="s">
        <v>82</v>
      </c>
      <c r="B356" s="46">
        <v>1301686299001</v>
      </c>
      <c r="C356" s="38" t="s">
        <v>1413</v>
      </c>
      <c r="D356" s="38">
        <v>2001500948</v>
      </c>
      <c r="E356" s="47">
        <v>41743</v>
      </c>
      <c r="F356" s="47">
        <v>41640</v>
      </c>
      <c r="G356" s="38" t="s">
        <v>2147</v>
      </c>
      <c r="H356" s="38" t="s">
        <v>2148</v>
      </c>
      <c r="I356" s="38" t="s">
        <v>2149</v>
      </c>
      <c r="J356" s="25" t="s">
        <v>1790</v>
      </c>
      <c r="K356" s="25" t="s">
        <v>1112</v>
      </c>
      <c r="L356" s="38" t="s">
        <v>2642</v>
      </c>
      <c r="M356" s="38" t="s">
        <v>1414</v>
      </c>
      <c r="N356" s="38" t="s">
        <v>92</v>
      </c>
      <c r="O356" s="38" t="s">
        <v>92</v>
      </c>
      <c r="P356" s="25" t="s">
        <v>4025</v>
      </c>
      <c r="Q356" s="13"/>
      <c r="R356" s="13"/>
      <c r="S356" s="13"/>
      <c r="T356" s="13"/>
      <c r="U356" s="38" t="s">
        <v>1728</v>
      </c>
      <c r="V356" s="27">
        <v>52520271</v>
      </c>
      <c r="W356" s="13"/>
      <c r="X356" s="13"/>
      <c r="Y356" s="49"/>
      <c r="Z356" s="38"/>
      <c r="AA356" s="38" t="s">
        <v>1415</v>
      </c>
      <c r="AB356" s="25" t="s">
        <v>443</v>
      </c>
      <c r="AC356" s="38" t="s">
        <v>443</v>
      </c>
      <c r="AD356" s="50"/>
      <c r="AE356" s="38">
        <v>8</v>
      </c>
      <c r="AF356" s="38">
        <v>0</v>
      </c>
      <c r="AG356" s="38">
        <v>8</v>
      </c>
      <c r="AH356" s="50"/>
      <c r="AI356" s="38">
        <v>0</v>
      </c>
      <c r="AJ356" s="38">
        <v>0</v>
      </c>
      <c r="AK356" s="38">
        <v>3</v>
      </c>
      <c r="AL356" s="50"/>
      <c r="AM356" s="50"/>
      <c r="AN356" s="50"/>
      <c r="AO356" s="50"/>
      <c r="AP356" s="50"/>
      <c r="AQ356" s="50"/>
      <c r="AR356" s="29" t="s">
        <v>1792</v>
      </c>
      <c r="AS356" s="29" t="s">
        <v>1792</v>
      </c>
      <c r="AT356" s="29" t="s">
        <v>1792</v>
      </c>
      <c r="AU356" s="29" t="s">
        <v>1792</v>
      </c>
      <c r="AV356" s="29" t="s">
        <v>1792</v>
      </c>
      <c r="AW356" s="29" t="s">
        <v>1792</v>
      </c>
      <c r="AX356" s="29" t="s">
        <v>1792</v>
      </c>
      <c r="AY356" s="25" t="s">
        <v>1792</v>
      </c>
      <c r="AZ356" s="25" t="s">
        <v>1792</v>
      </c>
      <c r="BA356" s="25" t="s">
        <v>1792</v>
      </c>
      <c r="BB356" s="25" t="s">
        <v>1792</v>
      </c>
      <c r="BC356" s="25" t="s">
        <v>1792</v>
      </c>
      <c r="BD356" s="25" t="s">
        <v>1792</v>
      </c>
      <c r="BE356" s="25" t="s">
        <v>1792</v>
      </c>
      <c r="BF356" s="25" t="s">
        <v>1792</v>
      </c>
      <c r="BG356" s="25" t="s">
        <v>1792</v>
      </c>
      <c r="BH356" s="25" t="s">
        <v>1792</v>
      </c>
      <c r="BI356" s="25" t="s">
        <v>1792</v>
      </c>
      <c r="BJ356" s="25" t="s">
        <v>1792</v>
      </c>
      <c r="BK356" s="25" t="s">
        <v>1792</v>
      </c>
      <c r="BL356" s="25" t="s">
        <v>1792</v>
      </c>
      <c r="BM356" s="25" t="s">
        <v>1792</v>
      </c>
      <c r="BN356" s="25">
        <v>0</v>
      </c>
      <c r="BO356" s="25">
        <v>0</v>
      </c>
      <c r="BP356" s="25" t="s">
        <v>1793</v>
      </c>
      <c r="BQ356" s="38">
        <v>0</v>
      </c>
      <c r="BR356" s="38">
        <v>-0.89883999999999997</v>
      </c>
      <c r="BS356" s="38">
        <v>-89.613069999999993</v>
      </c>
    </row>
    <row r="357" spans="1:71">
      <c r="A357" s="23" t="s">
        <v>82</v>
      </c>
      <c r="B357" s="46">
        <v>1308622792001</v>
      </c>
      <c r="C357" s="38" t="s">
        <v>1408</v>
      </c>
      <c r="D357" s="38">
        <v>2001500962</v>
      </c>
      <c r="E357" s="47">
        <v>41786</v>
      </c>
      <c r="F357" s="47">
        <v>41640</v>
      </c>
      <c r="G357" s="38" t="s">
        <v>2147</v>
      </c>
      <c r="H357" s="38" t="s">
        <v>2148</v>
      </c>
      <c r="I357" s="38" t="s">
        <v>2149</v>
      </c>
      <c r="J357" s="25" t="s">
        <v>1790</v>
      </c>
      <c r="K357" s="25" t="s">
        <v>1112</v>
      </c>
      <c r="L357" s="38" t="s">
        <v>1409</v>
      </c>
      <c r="M357" s="38" t="s">
        <v>1409</v>
      </c>
      <c r="N357" s="38" t="s">
        <v>92</v>
      </c>
      <c r="O357" s="38" t="s">
        <v>92</v>
      </c>
      <c r="P357" s="25" t="s">
        <v>4025</v>
      </c>
      <c r="Q357" s="13"/>
      <c r="R357" s="13"/>
      <c r="S357" s="13"/>
      <c r="T357" s="13"/>
      <c r="U357" s="38" t="s">
        <v>2645</v>
      </c>
      <c r="V357" s="27">
        <v>52521663</v>
      </c>
      <c r="W357" s="13"/>
      <c r="X357" s="13"/>
      <c r="Y357" s="49"/>
      <c r="Z357" s="38"/>
      <c r="AA357" s="38" t="s">
        <v>1410</v>
      </c>
      <c r="AB357" s="25" t="s">
        <v>443</v>
      </c>
      <c r="AC357" s="38" t="s">
        <v>1298</v>
      </c>
      <c r="AD357" s="50"/>
      <c r="AE357" s="38">
        <v>8</v>
      </c>
      <c r="AF357" s="38">
        <v>0</v>
      </c>
      <c r="AG357" s="38">
        <v>8</v>
      </c>
      <c r="AH357" s="50"/>
      <c r="AI357" s="38">
        <v>0</v>
      </c>
      <c r="AJ357" s="38">
        <v>0</v>
      </c>
      <c r="AK357" s="38">
        <v>3</v>
      </c>
      <c r="AL357" s="50"/>
      <c r="AM357" s="50"/>
      <c r="AN357" s="50"/>
      <c r="AO357" s="50"/>
      <c r="AP357" s="50"/>
      <c r="AQ357" s="50"/>
      <c r="AR357" s="29" t="s">
        <v>1792</v>
      </c>
      <c r="AS357" s="29" t="s">
        <v>1792</v>
      </c>
      <c r="AT357" s="29" t="s">
        <v>1792</v>
      </c>
      <c r="AU357" s="29" t="s">
        <v>1792</v>
      </c>
      <c r="AV357" s="29" t="s">
        <v>1792</v>
      </c>
      <c r="AW357" s="29" t="s">
        <v>1792</v>
      </c>
      <c r="AX357" s="29" t="s">
        <v>1792</v>
      </c>
      <c r="AY357" s="25" t="s">
        <v>1792</v>
      </c>
      <c r="AZ357" s="25" t="s">
        <v>1792</v>
      </c>
      <c r="BA357" s="25" t="s">
        <v>1792</v>
      </c>
      <c r="BB357" s="25" t="s">
        <v>1792</v>
      </c>
      <c r="BC357" s="25" t="s">
        <v>1792</v>
      </c>
      <c r="BD357" s="25" t="s">
        <v>1792</v>
      </c>
      <c r="BE357" s="25" t="s">
        <v>1792</v>
      </c>
      <c r="BF357" s="25" t="s">
        <v>1792</v>
      </c>
      <c r="BG357" s="25" t="s">
        <v>1792</v>
      </c>
      <c r="BH357" s="25" t="s">
        <v>1792</v>
      </c>
      <c r="BI357" s="25" t="s">
        <v>1792</v>
      </c>
      <c r="BJ357" s="25" t="s">
        <v>1792</v>
      </c>
      <c r="BK357" s="25" t="s">
        <v>1792</v>
      </c>
      <c r="BL357" s="25" t="s">
        <v>1792</v>
      </c>
      <c r="BM357" s="25" t="s">
        <v>1792</v>
      </c>
      <c r="BN357" s="25">
        <v>0</v>
      </c>
      <c r="BO357" s="25">
        <v>0</v>
      </c>
      <c r="BP357" s="25" t="s">
        <v>1793</v>
      </c>
      <c r="BQ357" s="38">
        <v>0</v>
      </c>
      <c r="BR357" s="38">
        <v>-0.89883999999999997</v>
      </c>
      <c r="BS357" s="38">
        <v>-89.613069999999993</v>
      </c>
    </row>
    <row r="358" spans="1:71">
      <c r="A358" s="23" t="s">
        <v>82</v>
      </c>
      <c r="B358" s="46">
        <v>1711045060001</v>
      </c>
      <c r="C358" s="38" t="s">
        <v>1434</v>
      </c>
      <c r="D358" s="38">
        <v>2001501071</v>
      </c>
      <c r="E358" s="47">
        <v>42223</v>
      </c>
      <c r="F358" s="47">
        <v>42220</v>
      </c>
      <c r="G358" s="38" t="s">
        <v>2147</v>
      </c>
      <c r="H358" s="38" t="s">
        <v>4023</v>
      </c>
      <c r="I358" s="38" t="s">
        <v>2149</v>
      </c>
      <c r="J358" s="25" t="s">
        <v>1790</v>
      </c>
      <c r="K358" s="25" t="s">
        <v>1205</v>
      </c>
      <c r="L358" s="38" t="s">
        <v>2649</v>
      </c>
      <c r="M358" s="38" t="s">
        <v>1435</v>
      </c>
      <c r="N358" s="38" t="s">
        <v>92</v>
      </c>
      <c r="O358" s="38" t="s">
        <v>92</v>
      </c>
      <c r="P358" s="25" t="s">
        <v>4025</v>
      </c>
      <c r="Q358" s="13"/>
      <c r="R358" s="13"/>
      <c r="S358" s="13"/>
      <c r="T358" s="13"/>
      <c r="U358" s="38" t="s">
        <v>2650</v>
      </c>
      <c r="V358" s="27"/>
      <c r="W358" s="13"/>
      <c r="X358" s="13"/>
      <c r="Y358" s="49"/>
      <c r="Z358" s="38"/>
      <c r="AA358" s="38" t="s">
        <v>1436</v>
      </c>
      <c r="AB358" s="25" t="s">
        <v>443</v>
      </c>
      <c r="AC358" s="38" t="s">
        <v>443</v>
      </c>
      <c r="AD358" s="50"/>
      <c r="AE358" s="38">
        <v>24</v>
      </c>
      <c r="AF358" s="38">
        <v>0</v>
      </c>
      <c r="AG358" s="38">
        <v>24</v>
      </c>
      <c r="AH358" s="50"/>
      <c r="AI358" s="38">
        <v>0</v>
      </c>
      <c r="AJ358" s="38">
        <v>0</v>
      </c>
      <c r="AK358" s="38">
        <v>2</v>
      </c>
      <c r="AL358" s="50"/>
      <c r="AM358" s="50"/>
      <c r="AN358" s="50"/>
      <c r="AO358" s="50"/>
      <c r="AP358" s="50"/>
      <c r="AQ358" s="50"/>
      <c r="AR358" s="29" t="s">
        <v>1792</v>
      </c>
      <c r="AS358" s="29" t="s">
        <v>1792</v>
      </c>
      <c r="AT358" s="29" t="s">
        <v>1792</v>
      </c>
      <c r="AU358" s="29" t="s">
        <v>1792</v>
      </c>
      <c r="AV358" s="29" t="s">
        <v>1792</v>
      </c>
      <c r="AW358" s="29" t="s">
        <v>1792</v>
      </c>
      <c r="AX358" s="29" t="s">
        <v>1792</v>
      </c>
      <c r="AY358" s="25" t="s">
        <v>1792</v>
      </c>
      <c r="AZ358" s="25" t="s">
        <v>1792</v>
      </c>
      <c r="BA358" s="25" t="s">
        <v>1792</v>
      </c>
      <c r="BB358" s="25" t="s">
        <v>1792</v>
      </c>
      <c r="BC358" s="25" t="s">
        <v>1792</v>
      </c>
      <c r="BD358" s="25" t="s">
        <v>1792</v>
      </c>
      <c r="BE358" s="25" t="s">
        <v>1792</v>
      </c>
      <c r="BF358" s="25" t="s">
        <v>1792</v>
      </c>
      <c r="BG358" s="25" t="s">
        <v>1792</v>
      </c>
      <c r="BH358" s="25" t="s">
        <v>1792</v>
      </c>
      <c r="BI358" s="25" t="s">
        <v>1792</v>
      </c>
      <c r="BJ358" s="25" t="s">
        <v>1792</v>
      </c>
      <c r="BK358" s="25" t="s">
        <v>1792</v>
      </c>
      <c r="BL358" s="25" t="s">
        <v>1792</v>
      </c>
      <c r="BM358" s="25" t="s">
        <v>1792</v>
      </c>
      <c r="BN358" s="25">
        <v>0</v>
      </c>
      <c r="BO358" s="25">
        <v>0</v>
      </c>
      <c r="BP358" s="25" t="s">
        <v>1793</v>
      </c>
      <c r="BQ358" s="38">
        <v>0</v>
      </c>
      <c r="BR358" s="38">
        <v>-0.90005999999999997</v>
      </c>
      <c r="BS358" s="38">
        <v>-89.610950000000003</v>
      </c>
    </row>
    <row r="359" spans="1:71">
      <c r="A359" s="23" t="s">
        <v>82</v>
      </c>
      <c r="B359" s="46">
        <v>1711627701001</v>
      </c>
      <c r="C359" s="38" t="s">
        <v>2533</v>
      </c>
      <c r="D359" s="38">
        <v>2001500955</v>
      </c>
      <c r="E359" s="47">
        <v>41766</v>
      </c>
      <c r="F359" s="47">
        <v>41774</v>
      </c>
      <c r="G359" s="38" t="s">
        <v>2147</v>
      </c>
      <c r="H359" s="38" t="s">
        <v>2148</v>
      </c>
      <c r="I359" s="38" t="s">
        <v>2149</v>
      </c>
      <c r="J359" s="25" t="s">
        <v>1790</v>
      </c>
      <c r="K359" s="25" t="s">
        <v>1112</v>
      </c>
      <c r="L359" s="38" t="s">
        <v>2651</v>
      </c>
      <c r="M359" s="38" t="s">
        <v>1419</v>
      </c>
      <c r="N359" s="38" t="s">
        <v>92</v>
      </c>
      <c r="O359" s="38" t="s">
        <v>92</v>
      </c>
      <c r="P359" s="25" t="s">
        <v>4025</v>
      </c>
      <c r="Q359" s="13"/>
      <c r="R359" s="13"/>
      <c r="S359" s="13"/>
      <c r="T359" s="13"/>
      <c r="U359" s="38" t="s">
        <v>2652</v>
      </c>
      <c r="V359" s="27">
        <v>52520719</v>
      </c>
      <c r="W359" s="13"/>
      <c r="X359" s="13"/>
      <c r="Y359" s="49"/>
      <c r="Z359" s="13"/>
      <c r="AA359" s="13"/>
      <c r="AB359" s="25" t="s">
        <v>443</v>
      </c>
      <c r="AC359" s="38" t="s">
        <v>443</v>
      </c>
      <c r="AD359" s="50"/>
      <c r="AE359" s="38">
        <v>8</v>
      </c>
      <c r="AF359" s="38">
        <v>0</v>
      </c>
      <c r="AG359" s="38">
        <v>8</v>
      </c>
      <c r="AH359" s="50"/>
      <c r="AI359" s="38">
        <v>0</v>
      </c>
      <c r="AJ359" s="38">
        <v>0</v>
      </c>
      <c r="AK359" s="38">
        <v>3</v>
      </c>
      <c r="AL359" s="50"/>
      <c r="AM359" s="50"/>
      <c r="AN359" s="50"/>
      <c r="AO359" s="50"/>
      <c r="AP359" s="50"/>
      <c r="AQ359" s="50"/>
      <c r="AR359" s="29" t="s">
        <v>1792</v>
      </c>
      <c r="AS359" s="29" t="s">
        <v>1792</v>
      </c>
      <c r="AT359" s="29" t="s">
        <v>1792</v>
      </c>
      <c r="AU359" s="29" t="s">
        <v>1792</v>
      </c>
      <c r="AV359" s="29" t="s">
        <v>1792</v>
      </c>
      <c r="AW359" s="29" t="s">
        <v>1792</v>
      </c>
      <c r="AX359" s="29" t="s">
        <v>1792</v>
      </c>
      <c r="AY359" s="25" t="s">
        <v>1792</v>
      </c>
      <c r="AZ359" s="25" t="s">
        <v>1792</v>
      </c>
      <c r="BA359" s="25" t="s">
        <v>1792</v>
      </c>
      <c r="BB359" s="25" t="s">
        <v>1792</v>
      </c>
      <c r="BC359" s="25" t="s">
        <v>1792</v>
      </c>
      <c r="BD359" s="25" t="s">
        <v>1792</v>
      </c>
      <c r="BE359" s="25" t="s">
        <v>1792</v>
      </c>
      <c r="BF359" s="25" t="s">
        <v>1792</v>
      </c>
      <c r="BG359" s="25" t="s">
        <v>1792</v>
      </c>
      <c r="BH359" s="25" t="s">
        <v>1792</v>
      </c>
      <c r="BI359" s="25" t="s">
        <v>1792</v>
      </c>
      <c r="BJ359" s="25" t="s">
        <v>1792</v>
      </c>
      <c r="BK359" s="25" t="s">
        <v>1792</v>
      </c>
      <c r="BL359" s="25" t="s">
        <v>1792</v>
      </c>
      <c r="BM359" s="25" t="s">
        <v>1792</v>
      </c>
      <c r="BN359" s="25">
        <v>0</v>
      </c>
      <c r="BO359" s="25">
        <v>0</v>
      </c>
      <c r="BP359" s="25" t="s">
        <v>1793</v>
      </c>
      <c r="BQ359" s="38">
        <v>0</v>
      </c>
      <c r="BR359" s="38">
        <v>-0.90141000000000004</v>
      </c>
      <c r="BS359" s="38">
        <v>-89.611469999999997</v>
      </c>
    </row>
    <row r="360" spans="1:71">
      <c r="A360" s="23" t="s">
        <v>82</v>
      </c>
      <c r="B360" s="46">
        <v>2000002812001</v>
      </c>
      <c r="C360" s="38" t="s">
        <v>1416</v>
      </c>
      <c r="D360" s="38">
        <v>20015001035</v>
      </c>
      <c r="E360" s="47">
        <v>41792</v>
      </c>
      <c r="F360" s="50"/>
      <c r="G360" s="38" t="s">
        <v>2147</v>
      </c>
      <c r="H360" s="38" t="s">
        <v>2148</v>
      </c>
      <c r="I360" s="38" t="s">
        <v>2149</v>
      </c>
      <c r="J360" s="25" t="s">
        <v>1790</v>
      </c>
      <c r="K360" s="25" t="s">
        <v>1112</v>
      </c>
      <c r="L360" s="38" t="s">
        <v>2659</v>
      </c>
      <c r="M360" s="38" t="s">
        <v>2659</v>
      </c>
      <c r="N360" s="38" t="s">
        <v>92</v>
      </c>
      <c r="O360" s="38" t="s">
        <v>92</v>
      </c>
      <c r="P360" s="25" t="s">
        <v>4025</v>
      </c>
      <c r="Q360" s="13"/>
      <c r="R360" s="13"/>
      <c r="S360" s="13"/>
      <c r="T360" s="13"/>
      <c r="U360" s="38" t="s">
        <v>2319</v>
      </c>
      <c r="V360" s="27">
        <v>52521537</v>
      </c>
      <c r="W360" s="13"/>
      <c r="X360" s="13"/>
      <c r="Y360" s="49"/>
      <c r="Z360" s="38"/>
      <c r="AA360" s="38" t="s">
        <v>2660</v>
      </c>
      <c r="AB360" s="25" t="s">
        <v>443</v>
      </c>
      <c r="AC360" s="38" t="s">
        <v>2661</v>
      </c>
      <c r="AD360" s="50"/>
      <c r="AE360" s="38">
        <v>12</v>
      </c>
      <c r="AF360" s="38">
        <v>0</v>
      </c>
      <c r="AG360" s="38">
        <v>12</v>
      </c>
      <c r="AH360" s="50"/>
      <c r="AI360" s="38">
        <v>0</v>
      </c>
      <c r="AJ360" s="38">
        <v>0</v>
      </c>
      <c r="AK360" s="13"/>
      <c r="AL360" s="50"/>
      <c r="AM360" s="50"/>
      <c r="AN360" s="50"/>
      <c r="AO360" s="50"/>
      <c r="AP360" s="50"/>
      <c r="AQ360" s="50"/>
      <c r="AR360" s="29" t="s">
        <v>1792</v>
      </c>
      <c r="AS360" s="29" t="s">
        <v>1792</v>
      </c>
      <c r="AT360" s="29" t="s">
        <v>1792</v>
      </c>
      <c r="AU360" s="29" t="s">
        <v>1792</v>
      </c>
      <c r="AV360" s="29" t="s">
        <v>1792</v>
      </c>
      <c r="AW360" s="29" t="s">
        <v>1792</v>
      </c>
      <c r="AX360" s="29" t="s">
        <v>1792</v>
      </c>
      <c r="AY360" s="25" t="s">
        <v>1792</v>
      </c>
      <c r="AZ360" s="25" t="s">
        <v>1792</v>
      </c>
      <c r="BA360" s="25" t="s">
        <v>1792</v>
      </c>
      <c r="BB360" s="25" t="s">
        <v>1792</v>
      </c>
      <c r="BC360" s="25" t="s">
        <v>1792</v>
      </c>
      <c r="BD360" s="25" t="s">
        <v>1792</v>
      </c>
      <c r="BE360" s="25" t="s">
        <v>1792</v>
      </c>
      <c r="BF360" s="25" t="s">
        <v>1792</v>
      </c>
      <c r="BG360" s="25" t="s">
        <v>1792</v>
      </c>
      <c r="BH360" s="25" t="s">
        <v>1792</v>
      </c>
      <c r="BI360" s="25" t="s">
        <v>1792</v>
      </c>
      <c r="BJ360" s="25" t="s">
        <v>1792</v>
      </c>
      <c r="BK360" s="25" t="s">
        <v>1792</v>
      </c>
      <c r="BL360" s="25" t="s">
        <v>1792</v>
      </c>
      <c r="BM360" s="25" t="s">
        <v>1792</v>
      </c>
      <c r="BN360" s="25">
        <v>0</v>
      </c>
      <c r="BO360" s="25">
        <v>0</v>
      </c>
      <c r="BP360" s="25" t="s">
        <v>1793</v>
      </c>
      <c r="BQ360" s="38">
        <v>0</v>
      </c>
      <c r="BR360" s="13"/>
      <c r="BS360" s="13"/>
    </row>
    <row r="361" spans="1:71">
      <c r="A361" s="23" t="s">
        <v>82</v>
      </c>
      <c r="B361" s="46">
        <v>2000002812001</v>
      </c>
      <c r="C361" s="38" t="s">
        <v>1416</v>
      </c>
      <c r="D361" s="38">
        <v>2001501035</v>
      </c>
      <c r="E361" s="47">
        <v>42124</v>
      </c>
      <c r="F361" s="47">
        <v>41640</v>
      </c>
      <c r="G361" s="38" t="s">
        <v>2147</v>
      </c>
      <c r="H361" s="38" t="s">
        <v>2148</v>
      </c>
      <c r="I361" s="38" t="s">
        <v>2149</v>
      </c>
      <c r="J361" s="25" t="s">
        <v>1790</v>
      </c>
      <c r="K361" s="25" t="s">
        <v>1112</v>
      </c>
      <c r="L361" s="38" t="s">
        <v>2662</v>
      </c>
      <c r="M361" s="38" t="s">
        <v>1417</v>
      </c>
      <c r="N361" s="38" t="s">
        <v>92</v>
      </c>
      <c r="O361" s="38" t="s">
        <v>92</v>
      </c>
      <c r="P361" s="25" t="s">
        <v>4025</v>
      </c>
      <c r="Q361" s="13"/>
      <c r="R361" s="13"/>
      <c r="S361" s="13"/>
      <c r="T361" s="13"/>
      <c r="U361" s="38" t="s">
        <v>2319</v>
      </c>
      <c r="V361" s="27">
        <v>52521537</v>
      </c>
      <c r="W361" s="13"/>
      <c r="X361" s="13"/>
      <c r="Y361" s="49"/>
      <c r="Z361" s="38"/>
      <c r="AA361" s="38" t="s">
        <v>2660</v>
      </c>
      <c r="AB361" s="25" t="s">
        <v>443</v>
      </c>
      <c r="AC361" s="38" t="s">
        <v>443</v>
      </c>
      <c r="AD361" s="50"/>
      <c r="AE361" s="38">
        <v>8</v>
      </c>
      <c r="AF361" s="38">
        <v>0</v>
      </c>
      <c r="AG361" s="38">
        <v>8</v>
      </c>
      <c r="AH361" s="50"/>
      <c r="AI361" s="38">
        <v>0</v>
      </c>
      <c r="AJ361" s="38">
        <v>0</v>
      </c>
      <c r="AK361" s="38">
        <v>3</v>
      </c>
      <c r="AL361" s="50"/>
      <c r="AM361" s="50"/>
      <c r="AN361" s="50"/>
      <c r="AO361" s="50"/>
      <c r="AP361" s="50"/>
      <c r="AQ361" s="50"/>
      <c r="AR361" s="29" t="s">
        <v>1792</v>
      </c>
      <c r="AS361" s="29" t="s">
        <v>1792</v>
      </c>
      <c r="AT361" s="29" t="s">
        <v>1792</v>
      </c>
      <c r="AU361" s="29" t="s">
        <v>1792</v>
      </c>
      <c r="AV361" s="29" t="s">
        <v>1792</v>
      </c>
      <c r="AW361" s="29" t="s">
        <v>1792</v>
      </c>
      <c r="AX361" s="29" t="s">
        <v>1792</v>
      </c>
      <c r="AY361" s="25" t="s">
        <v>1792</v>
      </c>
      <c r="AZ361" s="25" t="s">
        <v>1792</v>
      </c>
      <c r="BA361" s="25" t="s">
        <v>1792</v>
      </c>
      <c r="BB361" s="25" t="s">
        <v>1792</v>
      </c>
      <c r="BC361" s="25" t="s">
        <v>1792</v>
      </c>
      <c r="BD361" s="25" t="s">
        <v>1792</v>
      </c>
      <c r="BE361" s="25" t="s">
        <v>1792</v>
      </c>
      <c r="BF361" s="25" t="s">
        <v>1792</v>
      </c>
      <c r="BG361" s="25" t="s">
        <v>1792</v>
      </c>
      <c r="BH361" s="25" t="s">
        <v>1792</v>
      </c>
      <c r="BI361" s="25" t="s">
        <v>1792</v>
      </c>
      <c r="BJ361" s="25" t="s">
        <v>1792</v>
      </c>
      <c r="BK361" s="25" t="s">
        <v>1792</v>
      </c>
      <c r="BL361" s="25" t="s">
        <v>1792</v>
      </c>
      <c r="BM361" s="25" t="s">
        <v>1792</v>
      </c>
      <c r="BN361" s="25">
        <v>0</v>
      </c>
      <c r="BO361" s="25">
        <v>0</v>
      </c>
      <c r="BP361" s="25" t="s">
        <v>1793</v>
      </c>
      <c r="BQ361" s="38">
        <v>0</v>
      </c>
      <c r="BR361" s="38">
        <v>-0.89883999999999997</v>
      </c>
      <c r="BS361" s="38">
        <v>-89.613069999999993</v>
      </c>
    </row>
    <row r="362" spans="1:71">
      <c r="A362" s="23" t="s">
        <v>4601</v>
      </c>
      <c r="B362" s="46">
        <v>2000023495001</v>
      </c>
      <c r="C362" s="38" t="s">
        <v>1730</v>
      </c>
      <c r="D362" s="38">
        <v>2001501431</v>
      </c>
      <c r="E362" s="47">
        <v>42831</v>
      </c>
      <c r="F362" s="47">
        <v>42831</v>
      </c>
      <c r="G362" s="38" t="s">
        <v>2147</v>
      </c>
      <c r="H362" s="38" t="s">
        <v>2148</v>
      </c>
      <c r="I362" s="38" t="s">
        <v>2149</v>
      </c>
      <c r="J362" s="25" t="s">
        <v>1790</v>
      </c>
      <c r="K362" s="25" t="s">
        <v>1227</v>
      </c>
      <c r="L362" s="38" t="s">
        <v>2680</v>
      </c>
      <c r="M362" s="38" t="s">
        <v>1731</v>
      </c>
      <c r="N362" s="38" t="s">
        <v>92</v>
      </c>
      <c r="O362" s="38" t="s">
        <v>92</v>
      </c>
      <c r="P362" s="25" t="s">
        <v>4025</v>
      </c>
      <c r="Q362" s="13"/>
      <c r="R362" s="13"/>
      <c r="S362" s="13"/>
      <c r="T362" s="13"/>
      <c r="U362" s="38" t="s">
        <v>2681</v>
      </c>
      <c r="V362" s="27"/>
      <c r="W362" s="13"/>
      <c r="X362" s="13"/>
      <c r="Y362" s="49"/>
      <c r="Z362" s="38"/>
      <c r="AA362" s="38" t="s">
        <v>1732</v>
      </c>
      <c r="AB362" s="25" t="s">
        <v>443</v>
      </c>
      <c r="AC362" s="38" t="s">
        <v>1733</v>
      </c>
      <c r="AD362" s="50"/>
      <c r="AE362" s="38">
        <v>10</v>
      </c>
      <c r="AF362" s="38">
        <v>0</v>
      </c>
      <c r="AG362" s="38">
        <v>10</v>
      </c>
      <c r="AH362" s="50"/>
      <c r="AI362" s="38">
        <v>0</v>
      </c>
      <c r="AJ362" s="38">
        <v>0</v>
      </c>
      <c r="AK362" s="38">
        <v>3</v>
      </c>
      <c r="AL362" s="50"/>
      <c r="AM362" s="50"/>
      <c r="AN362" s="50"/>
      <c r="AO362" s="50"/>
      <c r="AP362" s="50"/>
      <c r="AQ362" s="50"/>
      <c r="AR362" s="29" t="s">
        <v>1792</v>
      </c>
      <c r="AS362" s="29" t="s">
        <v>1792</v>
      </c>
      <c r="AT362" s="29" t="s">
        <v>1792</v>
      </c>
      <c r="AU362" s="29" t="s">
        <v>1792</v>
      </c>
      <c r="AV362" s="29" t="s">
        <v>1792</v>
      </c>
      <c r="AW362" s="29" t="s">
        <v>1792</v>
      </c>
      <c r="AX362" s="29" t="s">
        <v>1792</v>
      </c>
      <c r="AY362" s="25" t="s">
        <v>1792</v>
      </c>
      <c r="AZ362" s="25" t="s">
        <v>1792</v>
      </c>
      <c r="BA362" s="25" t="s">
        <v>1792</v>
      </c>
      <c r="BB362" s="25" t="s">
        <v>1792</v>
      </c>
      <c r="BC362" s="25" t="s">
        <v>1792</v>
      </c>
      <c r="BD362" s="25" t="s">
        <v>1792</v>
      </c>
      <c r="BE362" s="25" t="s">
        <v>1792</v>
      </c>
      <c r="BF362" s="25" t="s">
        <v>1792</v>
      </c>
      <c r="BG362" s="25" t="s">
        <v>1792</v>
      </c>
      <c r="BH362" s="25" t="s">
        <v>1792</v>
      </c>
      <c r="BI362" s="25" t="s">
        <v>1792</v>
      </c>
      <c r="BJ362" s="25" t="s">
        <v>1792</v>
      </c>
      <c r="BK362" s="25" t="s">
        <v>1792</v>
      </c>
      <c r="BL362" s="25" t="s">
        <v>1792</v>
      </c>
      <c r="BM362" s="25" t="s">
        <v>1792</v>
      </c>
      <c r="BN362" s="25">
        <v>0</v>
      </c>
      <c r="BO362" s="25">
        <v>0</v>
      </c>
      <c r="BP362" s="25" t="s">
        <v>1793</v>
      </c>
      <c r="BQ362" s="38">
        <v>0</v>
      </c>
      <c r="BR362" s="38">
        <v>-0.89883999999999997</v>
      </c>
      <c r="BS362" s="38">
        <v>-89.613069999999993</v>
      </c>
    </row>
    <row r="363" spans="1:71">
      <c r="A363" s="23" t="s">
        <v>82</v>
      </c>
      <c r="B363" s="46">
        <v>2000032207001</v>
      </c>
      <c r="C363" s="38" t="s">
        <v>1431</v>
      </c>
      <c r="D363" s="38">
        <v>2001501072</v>
      </c>
      <c r="E363" s="47">
        <v>42220</v>
      </c>
      <c r="F363" s="47">
        <v>42220</v>
      </c>
      <c r="G363" s="38" t="s">
        <v>2147</v>
      </c>
      <c r="H363" s="38" t="s">
        <v>4023</v>
      </c>
      <c r="I363" s="38" t="s">
        <v>2149</v>
      </c>
      <c r="J363" s="25" t="s">
        <v>1790</v>
      </c>
      <c r="K363" s="25" t="s">
        <v>1205</v>
      </c>
      <c r="L363" s="38" t="s">
        <v>1432</v>
      </c>
      <c r="M363" s="38" t="s">
        <v>1432</v>
      </c>
      <c r="N363" s="38" t="s">
        <v>92</v>
      </c>
      <c r="O363" s="38" t="s">
        <v>92</v>
      </c>
      <c r="P363" s="25" t="s">
        <v>4025</v>
      </c>
      <c r="Q363" s="13"/>
      <c r="R363" s="13"/>
      <c r="S363" s="13"/>
      <c r="T363" s="13"/>
      <c r="U363" s="38" t="s">
        <v>2650</v>
      </c>
      <c r="V363" s="27">
        <v>52520625</v>
      </c>
      <c r="W363" s="13"/>
      <c r="X363" s="13"/>
      <c r="Y363" s="49"/>
      <c r="Z363" s="38"/>
      <c r="AA363" s="38" t="s">
        <v>1433</v>
      </c>
      <c r="AB363" s="25" t="s">
        <v>443</v>
      </c>
      <c r="AC363" s="38" t="s">
        <v>443</v>
      </c>
      <c r="AD363" s="50"/>
      <c r="AE363" s="38">
        <v>22</v>
      </c>
      <c r="AF363" s="38">
        <v>0</v>
      </c>
      <c r="AG363" s="38">
        <v>22</v>
      </c>
      <c r="AH363" s="50"/>
      <c r="AI363" s="38">
        <v>0</v>
      </c>
      <c r="AJ363" s="38">
        <v>0</v>
      </c>
      <c r="AK363" s="38">
        <v>2</v>
      </c>
      <c r="AL363" s="50"/>
      <c r="AM363" s="50"/>
      <c r="AN363" s="50"/>
      <c r="AO363" s="50"/>
      <c r="AP363" s="50"/>
      <c r="AQ363" s="50"/>
      <c r="AR363" s="29" t="s">
        <v>1792</v>
      </c>
      <c r="AS363" s="29" t="s">
        <v>1792</v>
      </c>
      <c r="AT363" s="29" t="s">
        <v>1792</v>
      </c>
      <c r="AU363" s="29" t="s">
        <v>1792</v>
      </c>
      <c r="AV363" s="29" t="s">
        <v>1792</v>
      </c>
      <c r="AW363" s="29" t="s">
        <v>1792</v>
      </c>
      <c r="AX363" s="29" t="s">
        <v>1792</v>
      </c>
      <c r="AY363" s="25" t="s">
        <v>1792</v>
      </c>
      <c r="AZ363" s="25" t="s">
        <v>1792</v>
      </c>
      <c r="BA363" s="25" t="s">
        <v>1792</v>
      </c>
      <c r="BB363" s="25" t="s">
        <v>1792</v>
      </c>
      <c r="BC363" s="25" t="s">
        <v>1792</v>
      </c>
      <c r="BD363" s="25" t="s">
        <v>1792</v>
      </c>
      <c r="BE363" s="25" t="s">
        <v>1792</v>
      </c>
      <c r="BF363" s="25" t="s">
        <v>1792</v>
      </c>
      <c r="BG363" s="25" t="s">
        <v>1792</v>
      </c>
      <c r="BH363" s="25" t="s">
        <v>1792</v>
      </c>
      <c r="BI363" s="25" t="s">
        <v>1792</v>
      </c>
      <c r="BJ363" s="25" t="s">
        <v>1792</v>
      </c>
      <c r="BK363" s="25" t="s">
        <v>1792</v>
      </c>
      <c r="BL363" s="25" t="s">
        <v>1792</v>
      </c>
      <c r="BM363" s="25" t="s">
        <v>1792</v>
      </c>
      <c r="BN363" s="25">
        <v>0</v>
      </c>
      <c r="BO363" s="25">
        <v>0</v>
      </c>
      <c r="BP363" s="25" t="s">
        <v>1793</v>
      </c>
      <c r="BQ363" s="38">
        <v>0</v>
      </c>
      <c r="BR363" s="38">
        <v>-0.90003</v>
      </c>
      <c r="BS363" s="38">
        <v>-89.610950000000003</v>
      </c>
    </row>
    <row r="364" spans="1:71">
      <c r="A364" s="23" t="s">
        <v>82</v>
      </c>
      <c r="B364" s="46">
        <v>2000039319001</v>
      </c>
      <c r="C364" s="38" t="s">
        <v>1422</v>
      </c>
      <c r="D364" s="38">
        <v>2001500952</v>
      </c>
      <c r="E364" s="47">
        <v>41863</v>
      </c>
      <c r="F364" s="47">
        <v>41640</v>
      </c>
      <c r="G364" s="38" t="s">
        <v>2147</v>
      </c>
      <c r="H364" s="38" t="s">
        <v>2148</v>
      </c>
      <c r="I364" s="38" t="s">
        <v>2149</v>
      </c>
      <c r="J364" s="25" t="s">
        <v>1790</v>
      </c>
      <c r="K364" s="25" t="s">
        <v>1112</v>
      </c>
      <c r="L364" s="38" t="s">
        <v>1423</v>
      </c>
      <c r="M364" s="38" t="s">
        <v>1423</v>
      </c>
      <c r="N364" s="38" t="s">
        <v>92</v>
      </c>
      <c r="O364" s="38" t="s">
        <v>92</v>
      </c>
      <c r="P364" s="25" t="s">
        <v>4025</v>
      </c>
      <c r="Q364" s="13"/>
      <c r="R364" s="13"/>
      <c r="S364" s="13"/>
      <c r="T364" s="13"/>
      <c r="U364" s="38" t="s">
        <v>2532</v>
      </c>
      <c r="V364" s="27"/>
      <c r="W364" s="13"/>
      <c r="X364" s="13"/>
      <c r="Y364" s="49"/>
      <c r="Z364" s="38"/>
      <c r="AA364" s="38" t="s">
        <v>1424</v>
      </c>
      <c r="AB364" s="25" t="s">
        <v>443</v>
      </c>
      <c r="AC364" s="38" t="s">
        <v>443</v>
      </c>
      <c r="AD364" s="50"/>
      <c r="AE364" s="38">
        <v>8</v>
      </c>
      <c r="AF364" s="38">
        <v>0</v>
      </c>
      <c r="AG364" s="38">
        <v>8</v>
      </c>
      <c r="AH364" s="50"/>
      <c r="AI364" s="38">
        <v>0</v>
      </c>
      <c r="AJ364" s="38">
        <v>0</v>
      </c>
      <c r="AK364" s="38">
        <v>3</v>
      </c>
      <c r="AL364" s="50"/>
      <c r="AM364" s="50"/>
      <c r="AN364" s="50"/>
      <c r="AO364" s="50"/>
      <c r="AP364" s="50"/>
      <c r="AQ364" s="50"/>
      <c r="AR364" s="29" t="s">
        <v>1792</v>
      </c>
      <c r="AS364" s="29" t="s">
        <v>1792</v>
      </c>
      <c r="AT364" s="29" t="s">
        <v>1792</v>
      </c>
      <c r="AU364" s="29" t="s">
        <v>1792</v>
      </c>
      <c r="AV364" s="29" t="s">
        <v>1792</v>
      </c>
      <c r="AW364" s="29" t="s">
        <v>1792</v>
      </c>
      <c r="AX364" s="29" t="s">
        <v>1792</v>
      </c>
      <c r="AY364" s="25" t="s">
        <v>1792</v>
      </c>
      <c r="AZ364" s="25" t="s">
        <v>1792</v>
      </c>
      <c r="BA364" s="25" t="s">
        <v>1792</v>
      </c>
      <c r="BB364" s="25" t="s">
        <v>1792</v>
      </c>
      <c r="BC364" s="25" t="s">
        <v>1792</v>
      </c>
      <c r="BD364" s="25" t="s">
        <v>1792</v>
      </c>
      <c r="BE364" s="25" t="s">
        <v>1792</v>
      </c>
      <c r="BF364" s="25" t="s">
        <v>1792</v>
      </c>
      <c r="BG364" s="25" t="s">
        <v>1792</v>
      </c>
      <c r="BH364" s="25" t="s">
        <v>1792</v>
      </c>
      <c r="BI364" s="25" t="s">
        <v>1792</v>
      </c>
      <c r="BJ364" s="25" t="s">
        <v>1792</v>
      </c>
      <c r="BK364" s="25" t="s">
        <v>1792</v>
      </c>
      <c r="BL364" s="25" t="s">
        <v>1792</v>
      </c>
      <c r="BM364" s="25" t="s">
        <v>1792</v>
      </c>
      <c r="BN364" s="25">
        <v>0</v>
      </c>
      <c r="BO364" s="25">
        <v>0</v>
      </c>
      <c r="BP364" s="25" t="s">
        <v>1793</v>
      </c>
      <c r="BQ364" s="38">
        <v>0</v>
      </c>
      <c r="BR364" s="38">
        <v>-0.89883999999999997</v>
      </c>
      <c r="BS364" s="38">
        <v>-89.613069999999993</v>
      </c>
    </row>
    <row r="365" spans="1:71">
      <c r="A365" s="23" t="s">
        <v>82</v>
      </c>
      <c r="B365" s="46">
        <v>2000040804001</v>
      </c>
      <c r="C365" s="38" t="s">
        <v>1425</v>
      </c>
      <c r="D365" s="38">
        <v>2001500959</v>
      </c>
      <c r="E365" s="47">
        <v>41863</v>
      </c>
      <c r="F365" s="47">
        <v>41640</v>
      </c>
      <c r="G365" s="38" t="s">
        <v>2147</v>
      </c>
      <c r="H365" s="38" t="s">
        <v>2148</v>
      </c>
      <c r="I365" s="38" t="s">
        <v>2149</v>
      </c>
      <c r="J365" s="25" t="s">
        <v>1790</v>
      </c>
      <c r="K365" s="25" t="s">
        <v>1112</v>
      </c>
      <c r="L365" s="38" t="s">
        <v>1426</v>
      </c>
      <c r="M365" s="38" t="s">
        <v>1426</v>
      </c>
      <c r="N365" s="38" t="s">
        <v>92</v>
      </c>
      <c r="O365" s="38" t="s">
        <v>92</v>
      </c>
      <c r="P365" s="25" t="s">
        <v>4025</v>
      </c>
      <c r="Q365" s="13"/>
      <c r="R365" s="13"/>
      <c r="S365" s="13"/>
      <c r="T365" s="13"/>
      <c r="U365" s="38" t="s">
        <v>2687</v>
      </c>
      <c r="V365" s="27">
        <v>52520348</v>
      </c>
      <c r="W365" s="13"/>
      <c r="X365" s="13"/>
      <c r="Y365" s="49"/>
      <c r="Z365" s="13"/>
      <c r="AA365" s="38" t="s">
        <v>4730</v>
      </c>
      <c r="AB365" s="25" t="s">
        <v>443</v>
      </c>
      <c r="AC365" s="38" t="s">
        <v>443</v>
      </c>
      <c r="AD365" s="50"/>
      <c r="AE365" s="38">
        <v>8</v>
      </c>
      <c r="AF365" s="38">
        <v>0</v>
      </c>
      <c r="AG365" s="38">
        <v>8</v>
      </c>
      <c r="AH365" s="50"/>
      <c r="AI365" s="38">
        <v>0</v>
      </c>
      <c r="AJ365" s="38">
        <v>0</v>
      </c>
      <c r="AK365" s="38">
        <v>3</v>
      </c>
      <c r="AL365" s="50"/>
      <c r="AM365" s="50"/>
      <c r="AN365" s="50"/>
      <c r="AO365" s="50"/>
      <c r="AP365" s="50"/>
      <c r="AQ365" s="50"/>
      <c r="AR365" s="29" t="s">
        <v>1792</v>
      </c>
      <c r="AS365" s="29" t="s">
        <v>1792</v>
      </c>
      <c r="AT365" s="29" t="s">
        <v>1792</v>
      </c>
      <c r="AU365" s="29" t="s">
        <v>1792</v>
      </c>
      <c r="AV365" s="29" t="s">
        <v>1792</v>
      </c>
      <c r="AW365" s="29" t="s">
        <v>1792</v>
      </c>
      <c r="AX365" s="29" t="s">
        <v>1792</v>
      </c>
      <c r="AY365" s="25" t="s">
        <v>1792</v>
      </c>
      <c r="AZ365" s="25" t="s">
        <v>1792</v>
      </c>
      <c r="BA365" s="25" t="s">
        <v>1792</v>
      </c>
      <c r="BB365" s="25" t="s">
        <v>1792</v>
      </c>
      <c r="BC365" s="25" t="s">
        <v>1792</v>
      </c>
      <c r="BD365" s="25" t="s">
        <v>1792</v>
      </c>
      <c r="BE365" s="25" t="s">
        <v>1792</v>
      </c>
      <c r="BF365" s="25" t="s">
        <v>1792</v>
      </c>
      <c r="BG365" s="25" t="s">
        <v>1792</v>
      </c>
      <c r="BH365" s="25" t="s">
        <v>1792</v>
      </c>
      <c r="BI365" s="25" t="s">
        <v>1792</v>
      </c>
      <c r="BJ365" s="25" t="s">
        <v>1792</v>
      </c>
      <c r="BK365" s="25" t="s">
        <v>1792</v>
      </c>
      <c r="BL365" s="25" t="s">
        <v>1792</v>
      </c>
      <c r="BM365" s="25" t="s">
        <v>1792</v>
      </c>
      <c r="BN365" s="25">
        <v>0</v>
      </c>
      <c r="BO365" s="25">
        <v>0</v>
      </c>
      <c r="BP365" s="25" t="s">
        <v>1793</v>
      </c>
      <c r="BQ365" s="38">
        <v>0</v>
      </c>
      <c r="BR365" s="38">
        <v>-0.89883999999999997</v>
      </c>
      <c r="BS365" s="38">
        <v>-89.613069999999993</v>
      </c>
    </row>
    <row r="366" spans="1:71">
      <c r="A366" s="23" t="s">
        <v>82</v>
      </c>
      <c r="B366" s="46">
        <v>2000045571001</v>
      </c>
      <c r="C366" s="38" t="s">
        <v>2688</v>
      </c>
      <c r="D366" s="38">
        <v>2001500971</v>
      </c>
      <c r="E366" s="47">
        <v>41761</v>
      </c>
      <c r="F366" s="47">
        <v>41640</v>
      </c>
      <c r="G366" s="38" t="s">
        <v>2147</v>
      </c>
      <c r="H366" s="38" t="s">
        <v>2148</v>
      </c>
      <c r="I366" s="38" t="s">
        <v>2149</v>
      </c>
      <c r="J366" s="25" t="s">
        <v>1790</v>
      </c>
      <c r="K366" s="25" t="s">
        <v>1112</v>
      </c>
      <c r="L366" s="38" t="s">
        <v>1285</v>
      </c>
      <c r="M366" s="38" t="s">
        <v>1285</v>
      </c>
      <c r="N366" s="38" t="s">
        <v>92</v>
      </c>
      <c r="O366" s="38" t="s">
        <v>92</v>
      </c>
      <c r="P366" s="25" t="s">
        <v>4025</v>
      </c>
      <c r="Q366" s="13"/>
      <c r="R366" s="13"/>
      <c r="S366" s="13"/>
      <c r="T366" s="13"/>
      <c r="U366" s="38" t="s">
        <v>2532</v>
      </c>
      <c r="V366" s="27">
        <v>52520953</v>
      </c>
      <c r="W366" s="13"/>
      <c r="X366" s="13"/>
      <c r="Y366" s="49"/>
      <c r="Z366" s="38"/>
      <c r="AA366" s="38" t="s">
        <v>1286</v>
      </c>
      <c r="AB366" s="25" t="s">
        <v>443</v>
      </c>
      <c r="AC366" s="38" t="s">
        <v>1287</v>
      </c>
      <c r="AD366" s="50"/>
      <c r="AE366" s="38">
        <v>8</v>
      </c>
      <c r="AF366" s="38">
        <v>0</v>
      </c>
      <c r="AG366" s="38">
        <v>8</v>
      </c>
      <c r="AH366" s="50"/>
      <c r="AI366" s="38">
        <v>0</v>
      </c>
      <c r="AJ366" s="38">
        <v>0</v>
      </c>
      <c r="AK366" s="38">
        <v>3</v>
      </c>
      <c r="AL366" s="50"/>
      <c r="AM366" s="50"/>
      <c r="AN366" s="50"/>
      <c r="AO366" s="50"/>
      <c r="AP366" s="50"/>
      <c r="AQ366" s="50"/>
      <c r="AR366" s="29" t="s">
        <v>1792</v>
      </c>
      <c r="AS366" s="29" t="s">
        <v>1792</v>
      </c>
      <c r="AT366" s="29" t="s">
        <v>1792</v>
      </c>
      <c r="AU366" s="29" t="s">
        <v>1792</v>
      </c>
      <c r="AV366" s="29" t="s">
        <v>1792</v>
      </c>
      <c r="AW366" s="29" t="s">
        <v>1792</v>
      </c>
      <c r="AX366" s="29" t="s">
        <v>1792</v>
      </c>
      <c r="AY366" s="25" t="s">
        <v>1792</v>
      </c>
      <c r="AZ366" s="25" t="s">
        <v>1792</v>
      </c>
      <c r="BA366" s="25" t="s">
        <v>1792</v>
      </c>
      <c r="BB366" s="25" t="s">
        <v>1792</v>
      </c>
      <c r="BC366" s="25" t="s">
        <v>1792</v>
      </c>
      <c r="BD366" s="25" t="s">
        <v>1792</v>
      </c>
      <c r="BE366" s="25" t="s">
        <v>1792</v>
      </c>
      <c r="BF366" s="25" t="s">
        <v>1792</v>
      </c>
      <c r="BG366" s="25" t="s">
        <v>1792</v>
      </c>
      <c r="BH366" s="25" t="s">
        <v>1792</v>
      </c>
      <c r="BI366" s="25" t="s">
        <v>1792</v>
      </c>
      <c r="BJ366" s="25" t="s">
        <v>1792</v>
      </c>
      <c r="BK366" s="25" t="s">
        <v>1792</v>
      </c>
      <c r="BL366" s="25" t="s">
        <v>1792</v>
      </c>
      <c r="BM366" s="25" t="s">
        <v>1792</v>
      </c>
      <c r="BN366" s="25">
        <v>0</v>
      </c>
      <c r="BO366" s="25">
        <v>0</v>
      </c>
      <c r="BP366" s="25" t="s">
        <v>1793</v>
      </c>
      <c r="BQ366" s="38">
        <v>0</v>
      </c>
      <c r="BR366" s="38">
        <v>-0.89883999999999997</v>
      </c>
      <c r="BS366" s="38">
        <v>-89.613069999999993</v>
      </c>
    </row>
    <row r="367" spans="1:71">
      <c r="A367" s="23" t="s">
        <v>82</v>
      </c>
      <c r="B367" s="46">
        <v>2000046231001</v>
      </c>
      <c r="C367" s="38" t="s">
        <v>2689</v>
      </c>
      <c r="D367" s="38">
        <v>2001500949</v>
      </c>
      <c r="E367" s="47">
        <v>41743</v>
      </c>
      <c r="F367" s="47">
        <v>41640</v>
      </c>
      <c r="G367" s="38" t="s">
        <v>2147</v>
      </c>
      <c r="H367" s="38" t="s">
        <v>2148</v>
      </c>
      <c r="I367" s="38" t="s">
        <v>2149</v>
      </c>
      <c r="J367" s="25" t="s">
        <v>1790</v>
      </c>
      <c r="K367" s="25" t="s">
        <v>1112</v>
      </c>
      <c r="L367" s="38" t="s">
        <v>1259</v>
      </c>
      <c r="M367" s="38" t="s">
        <v>1259</v>
      </c>
      <c r="N367" s="38" t="s">
        <v>92</v>
      </c>
      <c r="O367" s="38" t="s">
        <v>92</v>
      </c>
      <c r="P367" s="25" t="s">
        <v>4025</v>
      </c>
      <c r="Q367" s="13"/>
      <c r="R367" s="13"/>
      <c r="S367" s="13"/>
      <c r="T367" s="13"/>
      <c r="U367" s="38" t="s">
        <v>2210</v>
      </c>
      <c r="V367" s="27">
        <v>53010855</v>
      </c>
      <c r="W367" s="13"/>
      <c r="X367" s="13"/>
      <c r="Y367" s="49"/>
      <c r="Z367" s="38"/>
      <c r="AA367" s="38" t="s">
        <v>2690</v>
      </c>
      <c r="AB367" s="25" t="s">
        <v>443</v>
      </c>
      <c r="AC367" s="38" t="s">
        <v>1260</v>
      </c>
      <c r="AD367" s="50"/>
      <c r="AE367" s="38">
        <v>8</v>
      </c>
      <c r="AF367" s="38">
        <v>0</v>
      </c>
      <c r="AG367" s="38">
        <v>8</v>
      </c>
      <c r="AH367" s="50"/>
      <c r="AI367" s="38">
        <v>0</v>
      </c>
      <c r="AJ367" s="38">
        <v>0</v>
      </c>
      <c r="AK367" s="38">
        <v>3</v>
      </c>
      <c r="AL367" s="50"/>
      <c r="AM367" s="50"/>
      <c r="AN367" s="50"/>
      <c r="AO367" s="50"/>
      <c r="AP367" s="50"/>
      <c r="AQ367" s="50"/>
      <c r="AR367" s="29" t="s">
        <v>1792</v>
      </c>
      <c r="AS367" s="29" t="s">
        <v>1792</v>
      </c>
      <c r="AT367" s="29" t="s">
        <v>1792</v>
      </c>
      <c r="AU367" s="29" t="s">
        <v>1792</v>
      </c>
      <c r="AV367" s="29" t="s">
        <v>1792</v>
      </c>
      <c r="AW367" s="29" t="s">
        <v>1792</v>
      </c>
      <c r="AX367" s="29" t="s">
        <v>1792</v>
      </c>
      <c r="AY367" s="25" t="s">
        <v>1792</v>
      </c>
      <c r="AZ367" s="25" t="s">
        <v>1792</v>
      </c>
      <c r="BA367" s="25" t="s">
        <v>1792</v>
      </c>
      <c r="BB367" s="25" t="s">
        <v>1792</v>
      </c>
      <c r="BC367" s="25" t="s">
        <v>1792</v>
      </c>
      <c r="BD367" s="25" t="s">
        <v>1792</v>
      </c>
      <c r="BE367" s="25" t="s">
        <v>1792</v>
      </c>
      <c r="BF367" s="25" t="s">
        <v>1792</v>
      </c>
      <c r="BG367" s="25" t="s">
        <v>1792</v>
      </c>
      <c r="BH367" s="25" t="s">
        <v>1792</v>
      </c>
      <c r="BI367" s="25" t="s">
        <v>1792</v>
      </c>
      <c r="BJ367" s="25" t="s">
        <v>1792</v>
      </c>
      <c r="BK367" s="25" t="s">
        <v>1792</v>
      </c>
      <c r="BL367" s="25" t="s">
        <v>1792</v>
      </c>
      <c r="BM367" s="25" t="s">
        <v>1792</v>
      </c>
      <c r="BN367" s="25">
        <v>0</v>
      </c>
      <c r="BO367" s="25">
        <v>0</v>
      </c>
      <c r="BP367" s="25" t="s">
        <v>1793</v>
      </c>
      <c r="BQ367" s="38">
        <v>0</v>
      </c>
      <c r="BR367" s="38">
        <v>-0.89883999999999997</v>
      </c>
      <c r="BS367" s="38">
        <v>-89.613069999999993</v>
      </c>
    </row>
    <row r="368" spans="1:71">
      <c r="A368" s="23" t="s">
        <v>82</v>
      </c>
      <c r="B368" s="46">
        <v>2000048625001</v>
      </c>
      <c r="C368" s="38" t="s">
        <v>1420</v>
      </c>
      <c r="D368" s="38">
        <v>2001500958</v>
      </c>
      <c r="E368" s="47">
        <v>41827</v>
      </c>
      <c r="F368" s="47">
        <v>41640</v>
      </c>
      <c r="G368" s="38" t="s">
        <v>2147</v>
      </c>
      <c r="H368" s="38" t="s">
        <v>2148</v>
      </c>
      <c r="I368" s="38" t="s">
        <v>2149</v>
      </c>
      <c r="J368" s="25" t="s">
        <v>1790</v>
      </c>
      <c r="K368" s="25" t="s">
        <v>1139</v>
      </c>
      <c r="L368" s="38" t="s">
        <v>1421</v>
      </c>
      <c r="M368" s="38" t="s">
        <v>1421</v>
      </c>
      <c r="N368" s="38" t="s">
        <v>92</v>
      </c>
      <c r="O368" s="38" t="s">
        <v>92</v>
      </c>
      <c r="P368" s="25" t="s">
        <v>4025</v>
      </c>
      <c r="Q368" s="13"/>
      <c r="R368" s="13"/>
      <c r="S368" s="13"/>
      <c r="T368" s="13"/>
      <c r="U368" s="38" t="s">
        <v>2691</v>
      </c>
      <c r="V368" s="27">
        <v>52521132</v>
      </c>
      <c r="W368" s="13"/>
      <c r="X368" s="13"/>
      <c r="Y368" s="49"/>
      <c r="Z368" s="38"/>
      <c r="AA368" s="38" t="s">
        <v>2692</v>
      </c>
      <c r="AB368" s="25" t="s">
        <v>443</v>
      </c>
      <c r="AC368" s="38" t="s">
        <v>2693</v>
      </c>
      <c r="AD368" s="50"/>
      <c r="AE368" s="38">
        <v>16</v>
      </c>
      <c r="AF368" s="38">
        <v>0</v>
      </c>
      <c r="AG368" s="38">
        <v>16</v>
      </c>
      <c r="AH368" s="50"/>
      <c r="AI368" s="38">
        <v>0</v>
      </c>
      <c r="AJ368" s="38">
        <v>0</v>
      </c>
      <c r="AK368" s="38">
        <v>3</v>
      </c>
      <c r="AL368" s="50"/>
      <c r="AM368" s="50"/>
      <c r="AN368" s="50"/>
      <c r="AO368" s="50"/>
      <c r="AP368" s="50"/>
      <c r="AQ368" s="50"/>
      <c r="AR368" s="29" t="s">
        <v>1792</v>
      </c>
      <c r="AS368" s="29" t="s">
        <v>1792</v>
      </c>
      <c r="AT368" s="29" t="s">
        <v>1792</v>
      </c>
      <c r="AU368" s="29" t="s">
        <v>1792</v>
      </c>
      <c r="AV368" s="29" t="s">
        <v>1792</v>
      </c>
      <c r="AW368" s="29" t="s">
        <v>1792</v>
      </c>
      <c r="AX368" s="29" t="s">
        <v>1792</v>
      </c>
      <c r="AY368" s="25" t="s">
        <v>1792</v>
      </c>
      <c r="AZ368" s="25" t="s">
        <v>1792</v>
      </c>
      <c r="BA368" s="25" t="s">
        <v>1792</v>
      </c>
      <c r="BB368" s="25" t="s">
        <v>1792</v>
      </c>
      <c r="BC368" s="25" t="s">
        <v>1792</v>
      </c>
      <c r="BD368" s="25" t="s">
        <v>1792</v>
      </c>
      <c r="BE368" s="25" t="s">
        <v>1792</v>
      </c>
      <c r="BF368" s="25" t="s">
        <v>1792</v>
      </c>
      <c r="BG368" s="25" t="s">
        <v>1792</v>
      </c>
      <c r="BH368" s="25" t="s">
        <v>1792</v>
      </c>
      <c r="BI368" s="25" t="s">
        <v>1792</v>
      </c>
      <c r="BJ368" s="25" t="s">
        <v>1792</v>
      </c>
      <c r="BK368" s="25" t="s">
        <v>1792</v>
      </c>
      <c r="BL368" s="25" t="s">
        <v>1792</v>
      </c>
      <c r="BM368" s="25" t="s">
        <v>1792</v>
      </c>
      <c r="BN368" s="25">
        <v>0</v>
      </c>
      <c r="BO368" s="25">
        <v>0</v>
      </c>
      <c r="BP368" s="25" t="s">
        <v>1793</v>
      </c>
      <c r="BQ368" s="38">
        <v>0</v>
      </c>
      <c r="BR368" s="38">
        <v>-0.89883999999999997</v>
      </c>
      <c r="BS368" s="38">
        <v>-89.613069999999993</v>
      </c>
    </row>
    <row r="369" spans="1:71">
      <c r="A369" s="23" t="s">
        <v>82</v>
      </c>
      <c r="B369" s="46">
        <v>2000054094001</v>
      </c>
      <c r="C369" s="38" t="s">
        <v>2694</v>
      </c>
      <c r="D369" s="38">
        <v>2001500974</v>
      </c>
      <c r="E369" s="47">
        <v>41822</v>
      </c>
      <c r="F369" s="47">
        <v>41640</v>
      </c>
      <c r="G369" s="38" t="s">
        <v>2147</v>
      </c>
      <c r="H369" s="38" t="s">
        <v>2148</v>
      </c>
      <c r="I369" s="38" t="s">
        <v>2149</v>
      </c>
      <c r="J369" s="25" t="s">
        <v>1790</v>
      </c>
      <c r="K369" s="25" t="s">
        <v>1139</v>
      </c>
      <c r="L369" s="38" t="s">
        <v>1724</v>
      </c>
      <c r="M369" s="38" t="s">
        <v>1724</v>
      </c>
      <c r="N369" s="38" t="s">
        <v>92</v>
      </c>
      <c r="O369" s="38" t="s">
        <v>92</v>
      </c>
      <c r="P369" s="25" t="s">
        <v>4025</v>
      </c>
      <c r="Q369" s="13"/>
      <c r="R369" s="13"/>
      <c r="S369" s="13"/>
      <c r="T369" s="13"/>
      <c r="U369" s="38" t="s">
        <v>2695</v>
      </c>
      <c r="V369" s="27">
        <v>52520715</v>
      </c>
      <c r="W369" s="13"/>
      <c r="X369" s="13"/>
      <c r="Y369" s="49"/>
      <c r="Z369" s="38"/>
      <c r="AA369" s="38" t="s">
        <v>487</v>
      </c>
      <c r="AB369" s="25" t="s">
        <v>443</v>
      </c>
      <c r="AC369" s="38" t="s">
        <v>443</v>
      </c>
      <c r="AD369" s="50"/>
      <c r="AE369" s="38">
        <v>8</v>
      </c>
      <c r="AF369" s="38">
        <v>0</v>
      </c>
      <c r="AG369" s="38">
        <v>8</v>
      </c>
      <c r="AH369" s="50"/>
      <c r="AI369" s="38">
        <v>0</v>
      </c>
      <c r="AJ369" s="38">
        <v>0</v>
      </c>
      <c r="AK369" s="38">
        <v>3</v>
      </c>
      <c r="AL369" s="50"/>
      <c r="AM369" s="50"/>
      <c r="AN369" s="50"/>
      <c r="AO369" s="50"/>
      <c r="AP369" s="50"/>
      <c r="AQ369" s="50"/>
      <c r="AR369" s="29" t="s">
        <v>1792</v>
      </c>
      <c r="AS369" s="29" t="s">
        <v>1792</v>
      </c>
      <c r="AT369" s="29" t="s">
        <v>1792</v>
      </c>
      <c r="AU369" s="29" t="s">
        <v>1792</v>
      </c>
      <c r="AV369" s="29" t="s">
        <v>1792</v>
      </c>
      <c r="AW369" s="29" t="s">
        <v>1792</v>
      </c>
      <c r="AX369" s="29" t="s">
        <v>1792</v>
      </c>
      <c r="AY369" s="25" t="s">
        <v>1792</v>
      </c>
      <c r="AZ369" s="25" t="s">
        <v>1792</v>
      </c>
      <c r="BA369" s="25" t="s">
        <v>1792</v>
      </c>
      <c r="BB369" s="25" t="s">
        <v>1792</v>
      </c>
      <c r="BC369" s="25" t="s">
        <v>1792</v>
      </c>
      <c r="BD369" s="25" t="s">
        <v>1792</v>
      </c>
      <c r="BE369" s="25" t="s">
        <v>1792</v>
      </c>
      <c r="BF369" s="25" t="s">
        <v>1792</v>
      </c>
      <c r="BG369" s="25" t="s">
        <v>1792</v>
      </c>
      <c r="BH369" s="25" t="s">
        <v>1792</v>
      </c>
      <c r="BI369" s="25" t="s">
        <v>1792</v>
      </c>
      <c r="BJ369" s="25" t="s">
        <v>1792</v>
      </c>
      <c r="BK369" s="25" t="s">
        <v>1792</v>
      </c>
      <c r="BL369" s="25" t="s">
        <v>1792</v>
      </c>
      <c r="BM369" s="25" t="s">
        <v>1792</v>
      </c>
      <c r="BN369" s="25">
        <v>0</v>
      </c>
      <c r="BO369" s="25">
        <v>0</v>
      </c>
      <c r="BP369" s="25" t="s">
        <v>1793</v>
      </c>
      <c r="BQ369" s="38">
        <v>0</v>
      </c>
      <c r="BR369" s="38">
        <v>-0.74851999999999996</v>
      </c>
      <c r="BS369" s="38">
        <v>-90.313109999999995</v>
      </c>
    </row>
    <row r="370" spans="1:71">
      <c r="A370" s="23" t="s">
        <v>82</v>
      </c>
      <c r="B370" s="46">
        <v>2000075198001</v>
      </c>
      <c r="C370" s="38" t="s">
        <v>1406</v>
      </c>
      <c r="D370" s="38">
        <v>2001500960</v>
      </c>
      <c r="E370" s="47">
        <v>41863</v>
      </c>
      <c r="F370" s="47">
        <v>41640</v>
      </c>
      <c r="G370" s="38" t="s">
        <v>2147</v>
      </c>
      <c r="H370" s="38" t="s">
        <v>2148</v>
      </c>
      <c r="I370" s="38" t="s">
        <v>2149</v>
      </c>
      <c r="J370" s="25" t="s">
        <v>1790</v>
      </c>
      <c r="K370" s="25" t="s">
        <v>1112</v>
      </c>
      <c r="L370" s="38" t="s">
        <v>1407</v>
      </c>
      <c r="M370" s="38" t="s">
        <v>1407</v>
      </c>
      <c r="N370" s="38" t="s">
        <v>92</v>
      </c>
      <c r="O370" s="38" t="s">
        <v>92</v>
      </c>
      <c r="P370" s="25" t="s">
        <v>4025</v>
      </c>
      <c r="Q370" s="13"/>
      <c r="R370" s="13"/>
      <c r="S370" s="13"/>
      <c r="T370" s="13"/>
      <c r="U370" s="13"/>
      <c r="V370" s="27">
        <v>53010746</v>
      </c>
      <c r="W370" s="13"/>
      <c r="X370" s="13"/>
      <c r="Y370" s="49"/>
      <c r="Z370" s="13"/>
      <c r="AA370" s="38" t="s">
        <v>4731</v>
      </c>
      <c r="AB370" s="25" t="s">
        <v>443</v>
      </c>
      <c r="AC370" s="38" t="s">
        <v>443</v>
      </c>
      <c r="AD370" s="50"/>
      <c r="AE370" s="38">
        <v>8</v>
      </c>
      <c r="AF370" s="38">
        <v>0</v>
      </c>
      <c r="AG370" s="38">
        <v>8</v>
      </c>
      <c r="AH370" s="50"/>
      <c r="AI370" s="38">
        <v>0</v>
      </c>
      <c r="AJ370" s="38">
        <v>0</v>
      </c>
      <c r="AK370" s="38">
        <v>3</v>
      </c>
      <c r="AL370" s="50"/>
      <c r="AM370" s="50"/>
      <c r="AN370" s="50"/>
      <c r="AO370" s="50"/>
      <c r="AP370" s="50"/>
      <c r="AQ370" s="50"/>
      <c r="AR370" s="29" t="s">
        <v>1792</v>
      </c>
      <c r="AS370" s="29" t="s">
        <v>1792</v>
      </c>
      <c r="AT370" s="29" t="s">
        <v>1792</v>
      </c>
      <c r="AU370" s="29" t="s">
        <v>1792</v>
      </c>
      <c r="AV370" s="29" t="s">
        <v>1792</v>
      </c>
      <c r="AW370" s="29" t="s">
        <v>1792</v>
      </c>
      <c r="AX370" s="29" t="s">
        <v>1792</v>
      </c>
      <c r="AY370" s="25" t="s">
        <v>1792</v>
      </c>
      <c r="AZ370" s="25" t="s">
        <v>1792</v>
      </c>
      <c r="BA370" s="25" t="s">
        <v>1792</v>
      </c>
      <c r="BB370" s="25" t="s">
        <v>1792</v>
      </c>
      <c r="BC370" s="25" t="s">
        <v>1792</v>
      </c>
      <c r="BD370" s="25" t="s">
        <v>1792</v>
      </c>
      <c r="BE370" s="25" t="s">
        <v>1792</v>
      </c>
      <c r="BF370" s="25" t="s">
        <v>1792</v>
      </c>
      <c r="BG370" s="25" t="s">
        <v>1792</v>
      </c>
      <c r="BH370" s="25" t="s">
        <v>1792</v>
      </c>
      <c r="BI370" s="25" t="s">
        <v>1792</v>
      </c>
      <c r="BJ370" s="25" t="s">
        <v>1792</v>
      </c>
      <c r="BK370" s="25" t="s">
        <v>1792</v>
      </c>
      <c r="BL370" s="25" t="s">
        <v>1792</v>
      </c>
      <c r="BM370" s="25" t="s">
        <v>1792</v>
      </c>
      <c r="BN370" s="25">
        <v>0</v>
      </c>
      <c r="BO370" s="25">
        <v>0</v>
      </c>
      <c r="BP370" s="25" t="s">
        <v>1793</v>
      </c>
      <c r="BQ370" s="38">
        <v>0</v>
      </c>
      <c r="BR370" s="38">
        <v>-0.74851999999999996</v>
      </c>
      <c r="BS370" s="38">
        <v>-90.313109999999995</v>
      </c>
    </row>
    <row r="371" spans="1:71">
      <c r="A371" s="23" t="s">
        <v>82</v>
      </c>
      <c r="B371" s="46">
        <v>501954341001</v>
      </c>
      <c r="C371" s="38" t="s">
        <v>1443</v>
      </c>
      <c r="D371" s="38">
        <v>2001501324</v>
      </c>
      <c r="E371" s="47">
        <v>42488</v>
      </c>
      <c r="F371" s="50"/>
      <c r="G371" s="38" t="s">
        <v>2147</v>
      </c>
      <c r="H371" s="38" t="s">
        <v>4023</v>
      </c>
      <c r="I371" s="38" t="s">
        <v>2153</v>
      </c>
      <c r="J371" s="25" t="s">
        <v>1790</v>
      </c>
      <c r="K371" s="25" t="s">
        <v>1205</v>
      </c>
      <c r="L371" s="38" t="s">
        <v>2606</v>
      </c>
      <c r="M371" s="38" t="s">
        <v>1444</v>
      </c>
      <c r="N371" s="38" t="s">
        <v>92</v>
      </c>
      <c r="O371" s="38" t="s">
        <v>92</v>
      </c>
      <c r="P371" s="25" t="s">
        <v>4025</v>
      </c>
      <c r="Q371" s="13"/>
      <c r="R371" s="13"/>
      <c r="S371" s="13"/>
      <c r="T371" s="13"/>
      <c r="U371" s="38" t="s">
        <v>2386</v>
      </c>
      <c r="V371" s="27">
        <v>52520610</v>
      </c>
      <c r="W371" s="13"/>
      <c r="X371" s="13"/>
      <c r="Y371" s="49"/>
      <c r="Z371" s="38"/>
      <c r="AA371" s="38" t="s">
        <v>1268</v>
      </c>
      <c r="AB371" s="25" t="s">
        <v>443</v>
      </c>
      <c r="AC371" s="38" t="s">
        <v>443</v>
      </c>
      <c r="AD371" s="50"/>
      <c r="AE371" s="38">
        <v>20</v>
      </c>
      <c r="AF371" s="38">
        <v>0</v>
      </c>
      <c r="AG371" s="38">
        <v>20</v>
      </c>
      <c r="AH371" s="50"/>
      <c r="AI371" s="38">
        <v>0</v>
      </c>
      <c r="AJ371" s="38">
        <v>0</v>
      </c>
      <c r="AK371" s="38">
        <v>3</v>
      </c>
      <c r="AL371" s="50"/>
      <c r="AM371" s="50"/>
      <c r="AN371" s="50"/>
      <c r="AO371" s="50"/>
      <c r="AP371" s="50"/>
      <c r="AQ371" s="50"/>
      <c r="AR371" s="29" t="s">
        <v>1792</v>
      </c>
      <c r="AS371" s="29" t="s">
        <v>1792</v>
      </c>
      <c r="AT371" s="29" t="s">
        <v>1792</v>
      </c>
      <c r="AU371" s="29" t="s">
        <v>1792</v>
      </c>
      <c r="AV371" s="29" t="s">
        <v>1792</v>
      </c>
      <c r="AW371" s="29" t="s">
        <v>1792</v>
      </c>
      <c r="AX371" s="29" t="s">
        <v>1792</v>
      </c>
      <c r="AY371" s="25" t="s">
        <v>1792</v>
      </c>
      <c r="AZ371" s="25" t="s">
        <v>1792</v>
      </c>
      <c r="BA371" s="25" t="s">
        <v>1792</v>
      </c>
      <c r="BB371" s="25" t="s">
        <v>1792</v>
      </c>
      <c r="BC371" s="25" t="s">
        <v>1792</v>
      </c>
      <c r="BD371" s="25" t="s">
        <v>1792</v>
      </c>
      <c r="BE371" s="25" t="s">
        <v>1792</v>
      </c>
      <c r="BF371" s="25" t="s">
        <v>1792</v>
      </c>
      <c r="BG371" s="25" t="s">
        <v>1792</v>
      </c>
      <c r="BH371" s="25" t="s">
        <v>1792</v>
      </c>
      <c r="BI371" s="25" t="s">
        <v>1792</v>
      </c>
      <c r="BJ371" s="25" t="s">
        <v>1792</v>
      </c>
      <c r="BK371" s="25" t="s">
        <v>1792</v>
      </c>
      <c r="BL371" s="25" t="s">
        <v>1792</v>
      </c>
      <c r="BM371" s="25" t="s">
        <v>1792</v>
      </c>
      <c r="BN371" s="25">
        <v>0</v>
      </c>
      <c r="BO371" s="25">
        <v>0</v>
      </c>
      <c r="BP371" s="25" t="s">
        <v>1793</v>
      </c>
      <c r="BQ371" s="38">
        <v>0</v>
      </c>
      <c r="BR371" s="13"/>
      <c r="BS371" s="13"/>
    </row>
    <row r="372" spans="1:71">
      <c r="A372" s="23" t="s">
        <v>82</v>
      </c>
      <c r="B372" s="46">
        <v>600803019001</v>
      </c>
      <c r="C372" s="38" t="s">
        <v>1449</v>
      </c>
      <c r="D372" s="38">
        <v>2001501326</v>
      </c>
      <c r="E372" s="47">
        <v>42488</v>
      </c>
      <c r="F372" s="47">
        <v>40918</v>
      </c>
      <c r="G372" s="38" t="s">
        <v>2147</v>
      </c>
      <c r="H372" s="38" t="s">
        <v>2148</v>
      </c>
      <c r="I372" s="38" t="s">
        <v>2153</v>
      </c>
      <c r="J372" s="25" t="s">
        <v>1790</v>
      </c>
      <c r="K372" s="25" t="s">
        <v>1227</v>
      </c>
      <c r="L372" s="38" t="s">
        <v>1450</v>
      </c>
      <c r="M372" s="38" t="s">
        <v>1450</v>
      </c>
      <c r="N372" s="38" t="s">
        <v>92</v>
      </c>
      <c r="O372" s="38" t="s">
        <v>92</v>
      </c>
      <c r="P372" s="25" t="s">
        <v>4025</v>
      </c>
      <c r="Q372" s="13"/>
      <c r="R372" s="13"/>
      <c r="S372" s="13"/>
      <c r="T372" s="13"/>
      <c r="U372" s="38" t="s">
        <v>2616</v>
      </c>
      <c r="V372" s="27"/>
      <c r="W372" s="13"/>
      <c r="X372" s="13"/>
      <c r="Y372" s="49"/>
      <c r="Z372" s="13"/>
      <c r="AA372" s="13"/>
      <c r="AB372" s="25" t="s">
        <v>443</v>
      </c>
      <c r="AC372" s="38" t="s">
        <v>443</v>
      </c>
      <c r="AD372" s="50"/>
      <c r="AE372" s="38">
        <v>10</v>
      </c>
      <c r="AF372" s="38">
        <v>0</v>
      </c>
      <c r="AG372" s="38">
        <v>10</v>
      </c>
      <c r="AH372" s="50"/>
      <c r="AI372" s="38">
        <v>0</v>
      </c>
      <c r="AJ372" s="38">
        <v>0</v>
      </c>
      <c r="AK372" s="38">
        <v>3</v>
      </c>
      <c r="AL372" s="50"/>
      <c r="AM372" s="50"/>
      <c r="AN372" s="50"/>
      <c r="AO372" s="50"/>
      <c r="AP372" s="50"/>
      <c r="AQ372" s="50"/>
      <c r="AR372" s="29" t="s">
        <v>1792</v>
      </c>
      <c r="AS372" s="29" t="s">
        <v>1792</v>
      </c>
      <c r="AT372" s="29" t="s">
        <v>1792</v>
      </c>
      <c r="AU372" s="29" t="s">
        <v>1792</v>
      </c>
      <c r="AV372" s="29" t="s">
        <v>1792</v>
      </c>
      <c r="AW372" s="29" t="s">
        <v>1792</v>
      </c>
      <c r="AX372" s="29" t="s">
        <v>1792</v>
      </c>
      <c r="AY372" s="25" t="s">
        <v>1792</v>
      </c>
      <c r="AZ372" s="25" t="s">
        <v>1792</v>
      </c>
      <c r="BA372" s="25" t="s">
        <v>1792</v>
      </c>
      <c r="BB372" s="25" t="s">
        <v>1792</v>
      </c>
      <c r="BC372" s="25" t="s">
        <v>1792</v>
      </c>
      <c r="BD372" s="25" t="s">
        <v>1792</v>
      </c>
      <c r="BE372" s="25" t="s">
        <v>1792</v>
      </c>
      <c r="BF372" s="25" t="s">
        <v>1792</v>
      </c>
      <c r="BG372" s="25" t="s">
        <v>1792</v>
      </c>
      <c r="BH372" s="25" t="s">
        <v>1792</v>
      </c>
      <c r="BI372" s="25" t="s">
        <v>1792</v>
      </c>
      <c r="BJ372" s="25" t="s">
        <v>1792</v>
      </c>
      <c r="BK372" s="25" t="s">
        <v>1792</v>
      </c>
      <c r="BL372" s="25" t="s">
        <v>1792</v>
      </c>
      <c r="BM372" s="25" t="s">
        <v>1792</v>
      </c>
      <c r="BN372" s="25">
        <v>0</v>
      </c>
      <c r="BO372" s="25">
        <v>0</v>
      </c>
      <c r="BP372" s="25" t="s">
        <v>1793</v>
      </c>
      <c r="BQ372" s="38">
        <v>0</v>
      </c>
      <c r="BR372" s="38">
        <v>-0.89883999999999997</v>
      </c>
      <c r="BS372" s="38">
        <v>-89.613069999999993</v>
      </c>
    </row>
    <row r="373" spans="1:71">
      <c r="A373" s="23" t="s">
        <v>82</v>
      </c>
      <c r="B373" s="46">
        <v>905359238001</v>
      </c>
      <c r="C373" s="38" t="s">
        <v>1457</v>
      </c>
      <c r="D373" s="38">
        <v>2001501333</v>
      </c>
      <c r="E373" s="47">
        <v>42506</v>
      </c>
      <c r="F373" s="47">
        <v>39714</v>
      </c>
      <c r="G373" s="38" t="s">
        <v>2147</v>
      </c>
      <c r="H373" s="38" t="s">
        <v>2148</v>
      </c>
      <c r="I373" s="38" t="s">
        <v>2153</v>
      </c>
      <c r="J373" s="25" t="s">
        <v>1790</v>
      </c>
      <c r="K373" s="25" t="s">
        <v>1227</v>
      </c>
      <c r="L373" s="38" t="s">
        <v>1458</v>
      </c>
      <c r="M373" s="38" t="s">
        <v>1458</v>
      </c>
      <c r="N373" s="38" t="s">
        <v>92</v>
      </c>
      <c r="O373" s="38" t="s">
        <v>92</v>
      </c>
      <c r="P373" s="25" t="s">
        <v>4025</v>
      </c>
      <c r="Q373" s="13"/>
      <c r="R373" s="13"/>
      <c r="S373" s="13"/>
      <c r="T373" s="13"/>
      <c r="U373" s="38" t="s">
        <v>2617</v>
      </c>
      <c r="V373" s="27">
        <v>52520153</v>
      </c>
      <c r="W373" s="13"/>
      <c r="X373" s="13"/>
      <c r="Y373" s="49"/>
      <c r="Z373" s="38"/>
      <c r="AA373" s="38" t="s">
        <v>1459</v>
      </c>
      <c r="AB373" s="25" t="s">
        <v>443</v>
      </c>
      <c r="AC373" s="38" t="s">
        <v>443</v>
      </c>
      <c r="AD373" s="50"/>
      <c r="AE373" s="38">
        <v>10</v>
      </c>
      <c r="AF373" s="38">
        <v>0</v>
      </c>
      <c r="AG373" s="38">
        <v>10</v>
      </c>
      <c r="AH373" s="50"/>
      <c r="AI373" s="38">
        <v>0</v>
      </c>
      <c r="AJ373" s="38">
        <v>0</v>
      </c>
      <c r="AK373" s="38">
        <v>3</v>
      </c>
      <c r="AL373" s="50"/>
      <c r="AM373" s="50"/>
      <c r="AN373" s="50"/>
      <c r="AO373" s="50"/>
      <c r="AP373" s="50"/>
      <c r="AQ373" s="50"/>
      <c r="AR373" s="29" t="s">
        <v>1792</v>
      </c>
      <c r="AS373" s="29" t="s">
        <v>1792</v>
      </c>
      <c r="AT373" s="29" t="s">
        <v>1792</v>
      </c>
      <c r="AU373" s="29" t="s">
        <v>1792</v>
      </c>
      <c r="AV373" s="29" t="s">
        <v>1792</v>
      </c>
      <c r="AW373" s="29" t="s">
        <v>1792</v>
      </c>
      <c r="AX373" s="29" t="s">
        <v>1792</v>
      </c>
      <c r="AY373" s="25" t="s">
        <v>1792</v>
      </c>
      <c r="AZ373" s="25" t="s">
        <v>1792</v>
      </c>
      <c r="BA373" s="25" t="s">
        <v>1792</v>
      </c>
      <c r="BB373" s="25" t="s">
        <v>1792</v>
      </c>
      <c r="BC373" s="25" t="s">
        <v>1792</v>
      </c>
      <c r="BD373" s="25" t="s">
        <v>1792</v>
      </c>
      <c r="BE373" s="25" t="s">
        <v>1792</v>
      </c>
      <c r="BF373" s="25" t="s">
        <v>1792</v>
      </c>
      <c r="BG373" s="25" t="s">
        <v>1792</v>
      </c>
      <c r="BH373" s="25" t="s">
        <v>1792</v>
      </c>
      <c r="BI373" s="25" t="s">
        <v>1792</v>
      </c>
      <c r="BJ373" s="25" t="s">
        <v>1792</v>
      </c>
      <c r="BK373" s="25" t="s">
        <v>1792</v>
      </c>
      <c r="BL373" s="25" t="s">
        <v>1792</v>
      </c>
      <c r="BM373" s="25" t="s">
        <v>1792</v>
      </c>
      <c r="BN373" s="25">
        <v>0</v>
      </c>
      <c r="BO373" s="25">
        <v>0</v>
      </c>
      <c r="BP373" s="25" t="s">
        <v>1793</v>
      </c>
      <c r="BQ373" s="38">
        <v>0</v>
      </c>
      <c r="BR373" s="38">
        <v>-0.90086999999999995</v>
      </c>
      <c r="BS373" s="38">
        <v>-89.611670000000004</v>
      </c>
    </row>
    <row r="374" spans="1:71">
      <c r="A374" s="23" t="s">
        <v>82</v>
      </c>
      <c r="B374" s="46">
        <v>905647244001</v>
      </c>
      <c r="C374" s="38" t="s">
        <v>2618</v>
      </c>
      <c r="D374" s="38">
        <v>2001501313</v>
      </c>
      <c r="E374" s="47">
        <v>42466</v>
      </c>
      <c r="F374" s="47">
        <v>41971</v>
      </c>
      <c r="G374" s="38" t="s">
        <v>2147</v>
      </c>
      <c r="H374" s="38" t="s">
        <v>2148</v>
      </c>
      <c r="I374" s="38" t="s">
        <v>2153</v>
      </c>
      <c r="J374" s="25" t="s">
        <v>1790</v>
      </c>
      <c r="K374" s="25" t="s">
        <v>1227</v>
      </c>
      <c r="L374" s="38" t="s">
        <v>2619</v>
      </c>
      <c r="M374" s="38" t="s">
        <v>2619</v>
      </c>
      <c r="N374" s="38" t="s">
        <v>92</v>
      </c>
      <c r="O374" s="38" t="s">
        <v>92</v>
      </c>
      <c r="P374" s="25" t="s">
        <v>4025</v>
      </c>
      <c r="Q374" s="13"/>
      <c r="R374" s="13"/>
      <c r="S374" s="13"/>
      <c r="T374" s="13"/>
      <c r="U374" s="38" t="s">
        <v>2620</v>
      </c>
      <c r="V374" s="27">
        <v>52520987</v>
      </c>
      <c r="W374" s="13"/>
      <c r="X374" s="13"/>
      <c r="Y374" s="49"/>
      <c r="Z374" s="38"/>
      <c r="AA374" s="38" t="s">
        <v>193</v>
      </c>
      <c r="AB374" s="25" t="s">
        <v>443</v>
      </c>
      <c r="AC374" s="38" t="s">
        <v>443</v>
      </c>
      <c r="AD374" s="50"/>
      <c r="AE374" s="38">
        <v>10</v>
      </c>
      <c r="AF374" s="38">
        <v>0</v>
      </c>
      <c r="AG374" s="38">
        <v>10</v>
      </c>
      <c r="AH374" s="50"/>
      <c r="AI374" s="38">
        <v>0</v>
      </c>
      <c r="AJ374" s="38">
        <v>0</v>
      </c>
      <c r="AK374" s="38">
        <v>3</v>
      </c>
      <c r="AL374" s="50"/>
      <c r="AM374" s="50"/>
      <c r="AN374" s="50"/>
      <c r="AO374" s="50"/>
      <c r="AP374" s="50"/>
      <c r="AQ374" s="50"/>
      <c r="AR374" s="29" t="s">
        <v>1792</v>
      </c>
      <c r="AS374" s="29" t="s">
        <v>1792</v>
      </c>
      <c r="AT374" s="29" t="s">
        <v>1792</v>
      </c>
      <c r="AU374" s="29" t="s">
        <v>1792</v>
      </c>
      <c r="AV374" s="29" t="s">
        <v>1792</v>
      </c>
      <c r="AW374" s="29" t="s">
        <v>1792</v>
      </c>
      <c r="AX374" s="29" t="s">
        <v>1792</v>
      </c>
      <c r="AY374" s="25" t="s">
        <v>1792</v>
      </c>
      <c r="AZ374" s="25" t="s">
        <v>1792</v>
      </c>
      <c r="BA374" s="25" t="s">
        <v>1792</v>
      </c>
      <c r="BB374" s="25" t="s">
        <v>1792</v>
      </c>
      <c r="BC374" s="25" t="s">
        <v>1792</v>
      </c>
      <c r="BD374" s="25" t="s">
        <v>1792</v>
      </c>
      <c r="BE374" s="25" t="s">
        <v>1792</v>
      </c>
      <c r="BF374" s="25" t="s">
        <v>1792</v>
      </c>
      <c r="BG374" s="25" t="s">
        <v>1792</v>
      </c>
      <c r="BH374" s="25" t="s">
        <v>1792</v>
      </c>
      <c r="BI374" s="25" t="s">
        <v>1792</v>
      </c>
      <c r="BJ374" s="25" t="s">
        <v>1792</v>
      </c>
      <c r="BK374" s="25" t="s">
        <v>1792</v>
      </c>
      <c r="BL374" s="25" t="s">
        <v>1792</v>
      </c>
      <c r="BM374" s="25" t="s">
        <v>1792</v>
      </c>
      <c r="BN374" s="25">
        <v>0</v>
      </c>
      <c r="BO374" s="25">
        <v>0</v>
      </c>
      <c r="BP374" s="25" t="s">
        <v>1793</v>
      </c>
      <c r="BQ374" s="38">
        <v>0</v>
      </c>
      <c r="BR374" s="38">
        <v>-0.89883999999999997</v>
      </c>
      <c r="BS374" s="38">
        <v>-89.613069999999993</v>
      </c>
    </row>
    <row r="375" spans="1:71">
      <c r="A375" s="23" t="s">
        <v>82</v>
      </c>
      <c r="B375" s="46">
        <v>907083331001</v>
      </c>
      <c r="C375" s="38" t="s">
        <v>1465</v>
      </c>
      <c r="D375" s="38">
        <v>2001501355</v>
      </c>
      <c r="E375" s="47">
        <v>42535</v>
      </c>
      <c r="F375" s="47">
        <v>41971</v>
      </c>
      <c r="G375" s="38" t="s">
        <v>2147</v>
      </c>
      <c r="H375" s="38" t="s">
        <v>2148</v>
      </c>
      <c r="I375" s="38" t="s">
        <v>2153</v>
      </c>
      <c r="J375" s="25" t="s">
        <v>1790</v>
      </c>
      <c r="K375" s="25" t="s">
        <v>1227</v>
      </c>
      <c r="L375" s="38" t="s">
        <v>2621</v>
      </c>
      <c r="M375" s="38" t="s">
        <v>2621</v>
      </c>
      <c r="N375" s="38" t="s">
        <v>92</v>
      </c>
      <c r="O375" s="38" t="s">
        <v>92</v>
      </c>
      <c r="P375" s="25" t="s">
        <v>4025</v>
      </c>
      <c r="Q375" s="13"/>
      <c r="R375" s="13"/>
      <c r="S375" s="13"/>
      <c r="T375" s="13"/>
      <c r="U375" s="38" t="s">
        <v>2622</v>
      </c>
      <c r="V375" s="27">
        <v>53010916</v>
      </c>
      <c r="W375" s="13"/>
      <c r="X375" s="13"/>
      <c r="Y375" s="49"/>
      <c r="Z375" s="38"/>
      <c r="AA375" s="38" t="s">
        <v>1466</v>
      </c>
      <c r="AB375" s="25" t="s">
        <v>443</v>
      </c>
      <c r="AC375" s="38" t="s">
        <v>443</v>
      </c>
      <c r="AD375" s="50"/>
      <c r="AE375" s="38">
        <v>10</v>
      </c>
      <c r="AF375" s="38">
        <v>0</v>
      </c>
      <c r="AG375" s="38">
        <v>10</v>
      </c>
      <c r="AH375" s="50"/>
      <c r="AI375" s="38">
        <v>0</v>
      </c>
      <c r="AJ375" s="38">
        <v>0</v>
      </c>
      <c r="AK375" s="38">
        <v>3</v>
      </c>
      <c r="AL375" s="50"/>
      <c r="AM375" s="50"/>
      <c r="AN375" s="50"/>
      <c r="AO375" s="50"/>
      <c r="AP375" s="50"/>
      <c r="AQ375" s="50"/>
      <c r="AR375" s="29" t="s">
        <v>1792</v>
      </c>
      <c r="AS375" s="29" t="s">
        <v>1792</v>
      </c>
      <c r="AT375" s="29" t="s">
        <v>1792</v>
      </c>
      <c r="AU375" s="29" t="s">
        <v>1792</v>
      </c>
      <c r="AV375" s="29" t="s">
        <v>1792</v>
      </c>
      <c r="AW375" s="29" t="s">
        <v>1792</v>
      </c>
      <c r="AX375" s="29" t="s">
        <v>1792</v>
      </c>
      <c r="AY375" s="25" t="s">
        <v>1792</v>
      </c>
      <c r="AZ375" s="25" t="s">
        <v>1792</v>
      </c>
      <c r="BA375" s="25" t="s">
        <v>1792</v>
      </c>
      <c r="BB375" s="25" t="s">
        <v>1792</v>
      </c>
      <c r="BC375" s="25" t="s">
        <v>1792</v>
      </c>
      <c r="BD375" s="25" t="s">
        <v>1792</v>
      </c>
      <c r="BE375" s="25" t="s">
        <v>1792</v>
      </c>
      <c r="BF375" s="25" t="s">
        <v>1792</v>
      </c>
      <c r="BG375" s="25" t="s">
        <v>1792</v>
      </c>
      <c r="BH375" s="25" t="s">
        <v>1792</v>
      </c>
      <c r="BI375" s="25" t="s">
        <v>1792</v>
      </c>
      <c r="BJ375" s="25" t="s">
        <v>1792</v>
      </c>
      <c r="BK375" s="25" t="s">
        <v>1792</v>
      </c>
      <c r="BL375" s="25" t="s">
        <v>1792</v>
      </c>
      <c r="BM375" s="25" t="s">
        <v>1792</v>
      </c>
      <c r="BN375" s="25">
        <v>0</v>
      </c>
      <c r="BO375" s="25">
        <v>0</v>
      </c>
      <c r="BP375" s="25" t="s">
        <v>1793</v>
      </c>
      <c r="BQ375" s="38">
        <v>0</v>
      </c>
      <c r="BR375" s="38">
        <v>-0.89883999999999997</v>
      </c>
      <c r="BS375" s="38">
        <v>-89.613069999999993</v>
      </c>
    </row>
    <row r="376" spans="1:71">
      <c r="A376" s="23" t="s">
        <v>82</v>
      </c>
      <c r="B376" s="46">
        <v>914595368001</v>
      </c>
      <c r="C376" s="38" t="s">
        <v>1445</v>
      </c>
      <c r="D376" s="38">
        <v>2001501364</v>
      </c>
      <c r="E376" s="47">
        <v>42549</v>
      </c>
      <c r="F376" s="47">
        <v>41640</v>
      </c>
      <c r="G376" s="38" t="s">
        <v>2147</v>
      </c>
      <c r="H376" s="38" t="s">
        <v>4023</v>
      </c>
      <c r="I376" s="38" t="s">
        <v>2153</v>
      </c>
      <c r="J376" s="25" t="s">
        <v>1790</v>
      </c>
      <c r="K376" s="25" t="s">
        <v>1205</v>
      </c>
      <c r="L376" s="38" t="s">
        <v>2623</v>
      </c>
      <c r="M376" s="38" t="s">
        <v>2623</v>
      </c>
      <c r="N376" s="38" t="s">
        <v>92</v>
      </c>
      <c r="O376" s="38" t="s">
        <v>92</v>
      </c>
      <c r="P376" s="25" t="s">
        <v>4025</v>
      </c>
      <c r="Q376" s="13"/>
      <c r="R376" s="13"/>
      <c r="S376" s="13"/>
      <c r="T376" s="13"/>
      <c r="U376" s="38" t="s">
        <v>2624</v>
      </c>
      <c r="V376" s="27">
        <v>52520152</v>
      </c>
      <c r="W376" s="13"/>
      <c r="X376" s="13"/>
      <c r="Y376" s="49"/>
      <c r="Z376" s="38"/>
      <c r="AA376" s="38" t="s">
        <v>1446</v>
      </c>
      <c r="AB376" s="25" t="s">
        <v>443</v>
      </c>
      <c r="AC376" s="38" t="s">
        <v>2625</v>
      </c>
      <c r="AD376" s="50"/>
      <c r="AE376" s="38">
        <v>20</v>
      </c>
      <c r="AF376" s="38">
        <v>0</v>
      </c>
      <c r="AG376" s="38">
        <v>20</v>
      </c>
      <c r="AH376" s="50"/>
      <c r="AI376" s="38">
        <v>0</v>
      </c>
      <c r="AJ376" s="38">
        <v>0</v>
      </c>
      <c r="AK376" s="38">
        <v>3</v>
      </c>
      <c r="AL376" s="50"/>
      <c r="AM376" s="50"/>
      <c r="AN376" s="50"/>
      <c r="AO376" s="50"/>
      <c r="AP376" s="50"/>
      <c r="AQ376" s="50"/>
      <c r="AR376" s="29" t="s">
        <v>1792</v>
      </c>
      <c r="AS376" s="29" t="s">
        <v>1792</v>
      </c>
      <c r="AT376" s="29" t="s">
        <v>1792</v>
      </c>
      <c r="AU376" s="29" t="s">
        <v>1792</v>
      </c>
      <c r="AV376" s="29" t="s">
        <v>1792</v>
      </c>
      <c r="AW376" s="29" t="s">
        <v>1792</v>
      </c>
      <c r="AX376" s="29" t="s">
        <v>1792</v>
      </c>
      <c r="AY376" s="25" t="s">
        <v>1792</v>
      </c>
      <c r="AZ376" s="25" t="s">
        <v>1792</v>
      </c>
      <c r="BA376" s="25" t="s">
        <v>1792</v>
      </c>
      <c r="BB376" s="25" t="s">
        <v>1792</v>
      </c>
      <c r="BC376" s="25" t="s">
        <v>1792</v>
      </c>
      <c r="BD376" s="25" t="s">
        <v>1792</v>
      </c>
      <c r="BE376" s="25" t="s">
        <v>1792</v>
      </c>
      <c r="BF376" s="25" t="s">
        <v>1792</v>
      </c>
      <c r="BG376" s="25" t="s">
        <v>1792</v>
      </c>
      <c r="BH376" s="25" t="s">
        <v>1792</v>
      </c>
      <c r="BI376" s="25" t="s">
        <v>1792</v>
      </c>
      <c r="BJ376" s="25" t="s">
        <v>1792</v>
      </c>
      <c r="BK376" s="25" t="s">
        <v>1792</v>
      </c>
      <c r="BL376" s="25" t="s">
        <v>1792</v>
      </c>
      <c r="BM376" s="25" t="s">
        <v>1792</v>
      </c>
      <c r="BN376" s="25">
        <v>0</v>
      </c>
      <c r="BO376" s="25">
        <v>0</v>
      </c>
      <c r="BP376" s="25" t="s">
        <v>1793</v>
      </c>
      <c r="BQ376" s="38">
        <v>0</v>
      </c>
      <c r="BR376" s="38">
        <v>-0.90146000000000004</v>
      </c>
      <c r="BS376" s="38">
        <v>-89.610460000000003</v>
      </c>
    </row>
    <row r="377" spans="1:71">
      <c r="A377" s="23" t="s">
        <v>82</v>
      </c>
      <c r="B377" s="46">
        <v>930507892001</v>
      </c>
      <c r="C377" s="38" t="s">
        <v>101</v>
      </c>
      <c r="D377" s="38">
        <v>2001501383</v>
      </c>
      <c r="E377" s="47">
        <v>42605</v>
      </c>
      <c r="F377" s="47">
        <v>41971</v>
      </c>
      <c r="G377" s="38" t="s">
        <v>2147</v>
      </c>
      <c r="H377" s="38" t="s">
        <v>2148</v>
      </c>
      <c r="I377" s="38" t="s">
        <v>2153</v>
      </c>
      <c r="J377" s="25" t="s">
        <v>1790</v>
      </c>
      <c r="K377" s="25" t="s">
        <v>1227</v>
      </c>
      <c r="L377" s="38" t="s">
        <v>1468</v>
      </c>
      <c r="M377" s="38" t="s">
        <v>1468</v>
      </c>
      <c r="N377" s="38" t="s">
        <v>92</v>
      </c>
      <c r="O377" s="38" t="s">
        <v>92</v>
      </c>
      <c r="P377" s="25" t="s">
        <v>4025</v>
      </c>
      <c r="Q377" s="13"/>
      <c r="R377" s="13"/>
      <c r="S377" s="13"/>
      <c r="T377" s="13"/>
      <c r="U377" s="38" t="s">
        <v>2626</v>
      </c>
      <c r="V377" s="27">
        <v>52520883</v>
      </c>
      <c r="W377" s="13"/>
      <c r="X377" s="13"/>
      <c r="Y377" s="49"/>
      <c r="Z377" s="38"/>
      <c r="AA377" s="38" t="s">
        <v>1469</v>
      </c>
      <c r="AB377" s="25" t="s">
        <v>443</v>
      </c>
      <c r="AC377" s="38" t="s">
        <v>443</v>
      </c>
      <c r="AD377" s="50"/>
      <c r="AE377" s="38">
        <v>10</v>
      </c>
      <c r="AF377" s="38">
        <v>0</v>
      </c>
      <c r="AG377" s="38">
        <v>10</v>
      </c>
      <c r="AH377" s="50"/>
      <c r="AI377" s="38">
        <v>0</v>
      </c>
      <c r="AJ377" s="38">
        <v>0</v>
      </c>
      <c r="AK377" s="38">
        <v>3</v>
      </c>
      <c r="AL377" s="50"/>
      <c r="AM377" s="50"/>
      <c r="AN377" s="50"/>
      <c r="AO377" s="50"/>
      <c r="AP377" s="50"/>
      <c r="AQ377" s="50"/>
      <c r="AR377" s="29" t="s">
        <v>1792</v>
      </c>
      <c r="AS377" s="29" t="s">
        <v>1792</v>
      </c>
      <c r="AT377" s="29" t="s">
        <v>1792</v>
      </c>
      <c r="AU377" s="29" t="s">
        <v>1792</v>
      </c>
      <c r="AV377" s="29" t="s">
        <v>1792</v>
      </c>
      <c r="AW377" s="29" t="s">
        <v>1792</v>
      </c>
      <c r="AX377" s="29" t="s">
        <v>1792</v>
      </c>
      <c r="AY377" s="25" t="s">
        <v>1792</v>
      </c>
      <c r="AZ377" s="25" t="s">
        <v>1792</v>
      </c>
      <c r="BA377" s="25" t="s">
        <v>1792</v>
      </c>
      <c r="BB377" s="25" t="s">
        <v>1792</v>
      </c>
      <c r="BC377" s="25" t="s">
        <v>1792</v>
      </c>
      <c r="BD377" s="25" t="s">
        <v>1792</v>
      </c>
      <c r="BE377" s="25" t="s">
        <v>1792</v>
      </c>
      <c r="BF377" s="25" t="s">
        <v>1792</v>
      </c>
      <c r="BG377" s="25" t="s">
        <v>1792</v>
      </c>
      <c r="BH377" s="25" t="s">
        <v>1792</v>
      </c>
      <c r="BI377" s="25" t="s">
        <v>1792</v>
      </c>
      <c r="BJ377" s="25" t="s">
        <v>1792</v>
      </c>
      <c r="BK377" s="25" t="s">
        <v>1792</v>
      </c>
      <c r="BL377" s="25" t="s">
        <v>1792</v>
      </c>
      <c r="BM377" s="25" t="s">
        <v>1792</v>
      </c>
      <c r="BN377" s="25">
        <v>0</v>
      </c>
      <c r="BO377" s="25">
        <v>0</v>
      </c>
      <c r="BP377" s="25" t="s">
        <v>1793</v>
      </c>
      <c r="BQ377" s="38">
        <v>0</v>
      </c>
      <c r="BR377" s="38">
        <v>-0.74851999999999996</v>
      </c>
      <c r="BS377" s="38">
        <v>-90.313109999999995</v>
      </c>
    </row>
    <row r="378" spans="1:71">
      <c r="A378" s="23" t="s">
        <v>82</v>
      </c>
      <c r="B378" s="46">
        <v>990917302001</v>
      </c>
      <c r="C378" s="38" t="s">
        <v>1392</v>
      </c>
      <c r="D378" s="38">
        <v>2001500060</v>
      </c>
      <c r="E378" s="47">
        <v>37782</v>
      </c>
      <c r="F378" s="47">
        <v>38353</v>
      </c>
      <c r="G378" s="38" t="s">
        <v>2147</v>
      </c>
      <c r="H378" s="38" t="s">
        <v>2148</v>
      </c>
      <c r="I378" s="38" t="s">
        <v>2153</v>
      </c>
      <c r="J378" s="25" t="s">
        <v>1790</v>
      </c>
      <c r="K378" s="25" t="s">
        <v>1096</v>
      </c>
      <c r="L378" s="38" t="s">
        <v>2630</v>
      </c>
      <c r="M378" s="38" t="s">
        <v>1387</v>
      </c>
      <c r="N378" s="38" t="s">
        <v>92</v>
      </c>
      <c r="O378" s="38" t="s">
        <v>92</v>
      </c>
      <c r="P378" s="25" t="s">
        <v>4025</v>
      </c>
      <c r="Q378" s="13"/>
      <c r="R378" s="13"/>
      <c r="S378" s="13"/>
      <c r="T378" s="13"/>
      <c r="U378" s="38" t="s">
        <v>1399</v>
      </c>
      <c r="V378" s="27">
        <v>52390616</v>
      </c>
      <c r="W378" s="13"/>
      <c r="X378" s="13"/>
      <c r="Y378" s="49"/>
      <c r="Z378" s="13"/>
      <c r="AA378" s="13"/>
      <c r="AB378" s="25" t="s">
        <v>443</v>
      </c>
      <c r="AC378" s="38" t="s">
        <v>443</v>
      </c>
      <c r="AD378" s="50"/>
      <c r="AE378" s="38">
        <v>20</v>
      </c>
      <c r="AF378" s="38">
        <v>10</v>
      </c>
      <c r="AG378" s="38">
        <v>20</v>
      </c>
      <c r="AH378" s="50"/>
      <c r="AI378" s="38">
        <v>0</v>
      </c>
      <c r="AJ378" s="38">
        <v>0</v>
      </c>
      <c r="AK378" s="38">
        <v>9</v>
      </c>
      <c r="AL378" s="50"/>
      <c r="AM378" s="50"/>
      <c r="AN378" s="50"/>
      <c r="AO378" s="50"/>
      <c r="AP378" s="50"/>
      <c r="AQ378" s="50"/>
      <c r="AR378" s="29" t="s">
        <v>1792</v>
      </c>
      <c r="AS378" s="29" t="s">
        <v>1792</v>
      </c>
      <c r="AT378" s="29" t="s">
        <v>1792</v>
      </c>
      <c r="AU378" s="29" t="s">
        <v>1792</v>
      </c>
      <c r="AV378" s="29" t="s">
        <v>1792</v>
      </c>
      <c r="AW378" s="29" t="s">
        <v>1792</v>
      </c>
      <c r="AX378" s="29" t="s">
        <v>1792</v>
      </c>
      <c r="AY378" s="25" t="s">
        <v>1792</v>
      </c>
      <c r="AZ378" s="25" t="s">
        <v>1792</v>
      </c>
      <c r="BA378" s="25" t="s">
        <v>1792</v>
      </c>
      <c r="BB378" s="25" t="s">
        <v>1792</v>
      </c>
      <c r="BC378" s="25" t="s">
        <v>1792</v>
      </c>
      <c r="BD378" s="25" t="s">
        <v>1792</v>
      </c>
      <c r="BE378" s="25" t="s">
        <v>1792</v>
      </c>
      <c r="BF378" s="25" t="s">
        <v>1792</v>
      </c>
      <c r="BG378" s="25" t="s">
        <v>1792</v>
      </c>
      <c r="BH378" s="25" t="s">
        <v>1792</v>
      </c>
      <c r="BI378" s="25" t="s">
        <v>1792</v>
      </c>
      <c r="BJ378" s="25" t="s">
        <v>1792</v>
      </c>
      <c r="BK378" s="25" t="s">
        <v>1792</v>
      </c>
      <c r="BL378" s="25" t="s">
        <v>1792</v>
      </c>
      <c r="BM378" s="25" t="s">
        <v>1792</v>
      </c>
      <c r="BN378" s="25">
        <v>0</v>
      </c>
      <c r="BO378" s="25">
        <v>0</v>
      </c>
      <c r="BP378" s="25" t="s">
        <v>1793</v>
      </c>
      <c r="BQ378" s="38">
        <v>0</v>
      </c>
      <c r="BR378" s="38">
        <v>-0.89883999999999997</v>
      </c>
      <c r="BS378" s="38">
        <v>-89.613069999999993</v>
      </c>
    </row>
    <row r="379" spans="1:71">
      <c r="A379" s="23" t="s">
        <v>82</v>
      </c>
      <c r="B379" s="46">
        <v>992240091001</v>
      </c>
      <c r="C379" s="38" t="s">
        <v>2633</v>
      </c>
      <c r="D379" s="38">
        <v>2001500336</v>
      </c>
      <c r="E379" s="47">
        <v>37943</v>
      </c>
      <c r="F379" s="50"/>
      <c r="G379" s="38" t="s">
        <v>2147</v>
      </c>
      <c r="H379" s="38" t="s">
        <v>2148</v>
      </c>
      <c r="I379" s="38" t="s">
        <v>2153</v>
      </c>
      <c r="J379" s="25" t="s">
        <v>1790</v>
      </c>
      <c r="K379" s="25" t="s">
        <v>1174</v>
      </c>
      <c r="L379" s="38" t="s">
        <v>1384</v>
      </c>
      <c r="M379" s="38" t="s">
        <v>1384</v>
      </c>
      <c r="N379" s="38" t="s">
        <v>92</v>
      </c>
      <c r="O379" s="38" t="s">
        <v>92</v>
      </c>
      <c r="P379" s="25" t="s">
        <v>4025</v>
      </c>
      <c r="Q379" s="13"/>
      <c r="R379" s="13"/>
      <c r="S379" s="13"/>
      <c r="T379" s="13"/>
      <c r="U379" s="38" t="s">
        <v>2634</v>
      </c>
      <c r="V379" s="27">
        <v>52521093</v>
      </c>
      <c r="W379" s="13"/>
      <c r="X379" s="13"/>
      <c r="Y379" s="49"/>
      <c r="Z379" s="13"/>
      <c r="AA379" s="13"/>
      <c r="AB379" s="25" t="s">
        <v>4732</v>
      </c>
      <c r="AC379" s="38" t="s">
        <v>443</v>
      </c>
      <c r="AD379" s="50"/>
      <c r="AE379" s="38">
        <v>16</v>
      </c>
      <c r="AF379" s="38">
        <v>8</v>
      </c>
      <c r="AG379" s="38">
        <v>16</v>
      </c>
      <c r="AH379" s="50"/>
      <c r="AI379" s="38">
        <v>0</v>
      </c>
      <c r="AJ379" s="38">
        <v>0</v>
      </c>
      <c r="AK379" s="13"/>
      <c r="AL379" s="50"/>
      <c r="AM379" s="50"/>
      <c r="AN379" s="50"/>
      <c r="AO379" s="50"/>
      <c r="AP379" s="50"/>
      <c r="AQ379" s="50"/>
      <c r="AR379" s="29" t="s">
        <v>1792</v>
      </c>
      <c r="AS379" s="29" t="s">
        <v>1792</v>
      </c>
      <c r="AT379" s="29" t="s">
        <v>1792</v>
      </c>
      <c r="AU379" s="29" t="s">
        <v>1792</v>
      </c>
      <c r="AV379" s="29" t="s">
        <v>1792</v>
      </c>
      <c r="AW379" s="29" t="s">
        <v>1792</v>
      </c>
      <c r="AX379" s="29" t="s">
        <v>1792</v>
      </c>
      <c r="AY379" s="25" t="s">
        <v>1792</v>
      </c>
      <c r="AZ379" s="25" t="s">
        <v>1792</v>
      </c>
      <c r="BA379" s="25" t="s">
        <v>1792</v>
      </c>
      <c r="BB379" s="25" t="s">
        <v>1792</v>
      </c>
      <c r="BC379" s="25" t="s">
        <v>1792</v>
      </c>
      <c r="BD379" s="25" t="s">
        <v>1792</v>
      </c>
      <c r="BE379" s="25" t="s">
        <v>1792</v>
      </c>
      <c r="BF379" s="25" t="s">
        <v>1792</v>
      </c>
      <c r="BG379" s="25" t="s">
        <v>1792</v>
      </c>
      <c r="BH379" s="25" t="s">
        <v>1792</v>
      </c>
      <c r="BI379" s="25" t="s">
        <v>1792</v>
      </c>
      <c r="BJ379" s="25" t="s">
        <v>1792</v>
      </c>
      <c r="BK379" s="25" t="s">
        <v>1792</v>
      </c>
      <c r="BL379" s="25" t="s">
        <v>1792</v>
      </c>
      <c r="BM379" s="25" t="s">
        <v>1792</v>
      </c>
      <c r="BN379" s="25">
        <v>0</v>
      </c>
      <c r="BO379" s="25">
        <v>0</v>
      </c>
      <c r="BP379" s="25" t="s">
        <v>1793</v>
      </c>
      <c r="BQ379" s="38">
        <v>0</v>
      </c>
      <c r="BR379" s="13"/>
      <c r="BS379" s="13"/>
    </row>
    <row r="380" spans="1:71">
      <c r="A380" s="23" t="s">
        <v>82</v>
      </c>
      <c r="B380" s="46">
        <v>992446242001</v>
      </c>
      <c r="C380" s="38" t="s">
        <v>1411</v>
      </c>
      <c r="D380" s="38">
        <v>2001501088</v>
      </c>
      <c r="E380" s="47">
        <v>42262</v>
      </c>
      <c r="F380" s="47">
        <v>42461</v>
      </c>
      <c r="G380" s="38" t="s">
        <v>2147</v>
      </c>
      <c r="H380" s="38" t="s">
        <v>2148</v>
      </c>
      <c r="I380" s="38" t="s">
        <v>2153</v>
      </c>
      <c r="J380" s="25" t="s">
        <v>1790</v>
      </c>
      <c r="K380" s="25" t="s">
        <v>1105</v>
      </c>
      <c r="L380" s="38" t="s">
        <v>2636</v>
      </c>
      <c r="M380" s="38" t="s">
        <v>1412</v>
      </c>
      <c r="N380" s="38" t="s">
        <v>92</v>
      </c>
      <c r="O380" s="38" t="s">
        <v>92</v>
      </c>
      <c r="P380" s="25" t="s">
        <v>4025</v>
      </c>
      <c r="Q380" s="13"/>
      <c r="R380" s="13"/>
      <c r="S380" s="13"/>
      <c r="T380" s="13"/>
      <c r="U380" s="38" t="s">
        <v>2637</v>
      </c>
      <c r="V380" s="27">
        <v>52527337</v>
      </c>
      <c r="W380" s="13"/>
      <c r="X380" s="13"/>
      <c r="Y380" s="49"/>
      <c r="Z380" s="38"/>
      <c r="AA380" s="38" t="s">
        <v>2638</v>
      </c>
      <c r="AB380" s="25" t="s">
        <v>443</v>
      </c>
      <c r="AC380" s="38" t="s">
        <v>443</v>
      </c>
      <c r="AD380" s="50"/>
      <c r="AE380" s="38">
        <v>16</v>
      </c>
      <c r="AF380" s="38">
        <v>0</v>
      </c>
      <c r="AG380" s="38">
        <v>16</v>
      </c>
      <c r="AH380" s="50"/>
      <c r="AI380" s="38">
        <v>0</v>
      </c>
      <c r="AJ380" s="38">
        <v>0</v>
      </c>
      <c r="AK380" s="38">
        <v>4</v>
      </c>
      <c r="AL380" s="50"/>
      <c r="AM380" s="50"/>
      <c r="AN380" s="50"/>
      <c r="AO380" s="50"/>
      <c r="AP380" s="50"/>
      <c r="AQ380" s="50"/>
      <c r="AR380" s="29" t="s">
        <v>1792</v>
      </c>
      <c r="AS380" s="29" t="s">
        <v>1792</v>
      </c>
      <c r="AT380" s="29" t="s">
        <v>1792</v>
      </c>
      <c r="AU380" s="29" t="s">
        <v>1792</v>
      </c>
      <c r="AV380" s="29" t="s">
        <v>1792</v>
      </c>
      <c r="AW380" s="29" t="s">
        <v>1792</v>
      </c>
      <c r="AX380" s="29" t="s">
        <v>1792</v>
      </c>
      <c r="AY380" s="25" t="s">
        <v>1792</v>
      </c>
      <c r="AZ380" s="25" t="s">
        <v>1792</v>
      </c>
      <c r="BA380" s="25" t="s">
        <v>1792</v>
      </c>
      <c r="BB380" s="25" t="s">
        <v>1792</v>
      </c>
      <c r="BC380" s="25" t="s">
        <v>1792</v>
      </c>
      <c r="BD380" s="25" t="s">
        <v>1792</v>
      </c>
      <c r="BE380" s="25" t="s">
        <v>1792</v>
      </c>
      <c r="BF380" s="25" t="s">
        <v>1792</v>
      </c>
      <c r="BG380" s="25" t="s">
        <v>1792</v>
      </c>
      <c r="BH380" s="25" t="s">
        <v>1792</v>
      </c>
      <c r="BI380" s="25" t="s">
        <v>1792</v>
      </c>
      <c r="BJ380" s="25" t="s">
        <v>1792</v>
      </c>
      <c r="BK380" s="25" t="s">
        <v>1792</v>
      </c>
      <c r="BL380" s="25" t="s">
        <v>1792</v>
      </c>
      <c r="BM380" s="25" t="s">
        <v>1792</v>
      </c>
      <c r="BN380" s="25">
        <v>0</v>
      </c>
      <c r="BO380" s="25">
        <v>0</v>
      </c>
      <c r="BP380" s="25" t="s">
        <v>1793</v>
      </c>
      <c r="BQ380" s="38">
        <v>0</v>
      </c>
      <c r="BR380" s="38">
        <v>-0.89998999999999996</v>
      </c>
      <c r="BS380" s="38">
        <v>-89.610759999999999</v>
      </c>
    </row>
    <row r="381" spans="1:71">
      <c r="A381" s="23" t="s">
        <v>82</v>
      </c>
      <c r="B381" s="46">
        <v>992481382001</v>
      </c>
      <c r="C381" s="38" t="s">
        <v>1440</v>
      </c>
      <c r="D381" s="38">
        <v>2001501093</v>
      </c>
      <c r="E381" s="47">
        <v>42271</v>
      </c>
      <c r="F381" s="47">
        <v>42402</v>
      </c>
      <c r="G381" s="38" t="s">
        <v>2147</v>
      </c>
      <c r="H381" s="38" t="s">
        <v>4023</v>
      </c>
      <c r="I381" s="38" t="s">
        <v>2153</v>
      </c>
      <c r="J381" s="25" t="s">
        <v>1790</v>
      </c>
      <c r="K381" s="25" t="s">
        <v>1205</v>
      </c>
      <c r="L381" s="38" t="s">
        <v>1441</v>
      </c>
      <c r="M381" s="38" t="s">
        <v>787</v>
      </c>
      <c r="N381" s="38" t="s">
        <v>92</v>
      </c>
      <c r="O381" s="38" t="s">
        <v>92</v>
      </c>
      <c r="P381" s="25" t="s">
        <v>4025</v>
      </c>
      <c r="Q381" s="13"/>
      <c r="R381" s="13"/>
      <c r="S381" s="13"/>
      <c r="T381" s="13"/>
      <c r="U381" s="38" t="s">
        <v>2639</v>
      </c>
      <c r="V381" s="27">
        <v>52526133</v>
      </c>
      <c r="W381" s="38">
        <v>52527806</v>
      </c>
      <c r="X381" s="13"/>
      <c r="Y381" s="48">
        <v>990343239</v>
      </c>
      <c r="Z381" s="38"/>
      <c r="AA381" s="38" t="s">
        <v>2640</v>
      </c>
      <c r="AB381" s="25" t="s">
        <v>443</v>
      </c>
      <c r="AC381" s="38" t="s">
        <v>2641</v>
      </c>
      <c r="AD381" s="50"/>
      <c r="AE381" s="38">
        <v>16</v>
      </c>
      <c r="AF381" s="38">
        <v>0</v>
      </c>
      <c r="AG381" s="38">
        <v>16</v>
      </c>
      <c r="AH381" s="50"/>
      <c r="AI381" s="38">
        <v>0</v>
      </c>
      <c r="AJ381" s="38">
        <v>0</v>
      </c>
      <c r="AK381" s="38">
        <v>3</v>
      </c>
      <c r="AL381" s="50"/>
      <c r="AM381" s="50"/>
      <c r="AN381" s="50"/>
      <c r="AO381" s="50"/>
      <c r="AP381" s="50"/>
      <c r="AQ381" s="50"/>
      <c r="AR381" s="29" t="s">
        <v>1792</v>
      </c>
      <c r="AS381" s="29" t="s">
        <v>1792</v>
      </c>
      <c r="AT381" s="29" t="s">
        <v>1792</v>
      </c>
      <c r="AU381" s="29" t="s">
        <v>1792</v>
      </c>
      <c r="AV381" s="29" t="s">
        <v>1792</v>
      </c>
      <c r="AW381" s="29" t="s">
        <v>1792</v>
      </c>
      <c r="AX381" s="29" t="s">
        <v>1792</v>
      </c>
      <c r="AY381" s="25" t="s">
        <v>1792</v>
      </c>
      <c r="AZ381" s="25" t="s">
        <v>1792</v>
      </c>
      <c r="BA381" s="25" t="s">
        <v>1792</v>
      </c>
      <c r="BB381" s="25" t="s">
        <v>1792</v>
      </c>
      <c r="BC381" s="25" t="s">
        <v>1792</v>
      </c>
      <c r="BD381" s="25" t="s">
        <v>1792</v>
      </c>
      <c r="BE381" s="25" t="s">
        <v>1792</v>
      </c>
      <c r="BF381" s="25" t="s">
        <v>1792</v>
      </c>
      <c r="BG381" s="25" t="s">
        <v>1792</v>
      </c>
      <c r="BH381" s="25" t="s">
        <v>1792</v>
      </c>
      <c r="BI381" s="25" t="s">
        <v>1792</v>
      </c>
      <c r="BJ381" s="25" t="s">
        <v>1792</v>
      </c>
      <c r="BK381" s="25" t="s">
        <v>1792</v>
      </c>
      <c r="BL381" s="25" t="s">
        <v>1792</v>
      </c>
      <c r="BM381" s="25" t="s">
        <v>1792</v>
      </c>
      <c r="BN381" s="25">
        <v>0</v>
      </c>
      <c r="BO381" s="25">
        <v>0</v>
      </c>
      <c r="BP381" s="25" t="s">
        <v>1793</v>
      </c>
      <c r="BQ381" s="38">
        <v>0</v>
      </c>
      <c r="BR381" s="38">
        <v>-0.90039999999999998</v>
      </c>
      <c r="BS381" s="38">
        <v>-89.611900000000006</v>
      </c>
    </row>
    <row r="382" spans="1:71">
      <c r="A382" s="23" t="s">
        <v>82</v>
      </c>
      <c r="B382" s="46">
        <v>2000014924001</v>
      </c>
      <c r="C382" s="38" t="s">
        <v>4733</v>
      </c>
      <c r="D382" s="38">
        <v>2001501479</v>
      </c>
      <c r="E382" s="47">
        <v>43259</v>
      </c>
      <c r="F382" s="47">
        <v>43259</v>
      </c>
      <c r="G382" s="38" t="s">
        <v>2147</v>
      </c>
      <c r="H382" s="38" t="s">
        <v>4023</v>
      </c>
      <c r="I382" s="38" t="s">
        <v>2171</v>
      </c>
      <c r="J382" s="25" t="s">
        <v>1790</v>
      </c>
      <c r="K382" s="25" t="s">
        <v>1096</v>
      </c>
      <c r="L382" s="38" t="s">
        <v>4734</v>
      </c>
      <c r="M382" s="38" t="s">
        <v>4734</v>
      </c>
      <c r="N382" s="38" t="s">
        <v>92</v>
      </c>
      <c r="O382" s="38" t="s">
        <v>92</v>
      </c>
      <c r="P382" s="25" t="s">
        <v>4025</v>
      </c>
      <c r="Q382" s="38" t="s">
        <v>4735</v>
      </c>
      <c r="R382" s="38" t="s">
        <v>4736</v>
      </c>
      <c r="S382" s="38" t="s">
        <v>3867</v>
      </c>
      <c r="T382" s="38" t="s">
        <v>4737</v>
      </c>
      <c r="U382" s="38" t="s">
        <v>4738</v>
      </c>
      <c r="V382" s="27">
        <v>52520347</v>
      </c>
      <c r="W382" s="13"/>
      <c r="X382" s="13"/>
      <c r="Y382" s="48">
        <v>979308035</v>
      </c>
      <c r="Z382" s="38"/>
      <c r="AA382" s="38" t="s">
        <v>4739</v>
      </c>
      <c r="AB382" s="25" t="s">
        <v>443</v>
      </c>
      <c r="AC382" s="25" t="s">
        <v>443</v>
      </c>
      <c r="AD382" s="38">
        <v>0</v>
      </c>
      <c r="AE382" s="38">
        <v>16</v>
      </c>
      <c r="AF382" s="38">
        <v>8</v>
      </c>
      <c r="AG382" s="38">
        <v>16</v>
      </c>
      <c r="AH382" s="38">
        <v>10</v>
      </c>
      <c r="AI382" s="38">
        <v>0</v>
      </c>
      <c r="AJ382" s="38">
        <v>0</v>
      </c>
      <c r="AK382" s="38">
        <v>12</v>
      </c>
      <c r="AL382" s="38">
        <v>11</v>
      </c>
      <c r="AM382" s="38">
        <v>1</v>
      </c>
      <c r="AN382" s="38">
        <v>0</v>
      </c>
      <c r="AO382" s="38">
        <v>6</v>
      </c>
      <c r="AP382" s="38" t="s">
        <v>1801</v>
      </c>
      <c r="AQ382" s="38" t="s">
        <v>1792</v>
      </c>
      <c r="AR382" s="29" t="s">
        <v>1792</v>
      </c>
      <c r="AS382" s="29" t="s">
        <v>1792</v>
      </c>
      <c r="AT382" s="29" t="s">
        <v>1792</v>
      </c>
      <c r="AU382" s="29" t="s">
        <v>1792</v>
      </c>
      <c r="AV382" s="29" t="s">
        <v>1792</v>
      </c>
      <c r="AW382" s="29" t="s">
        <v>1792</v>
      </c>
      <c r="AX382" s="29" t="s">
        <v>1792</v>
      </c>
      <c r="AY382" s="25" t="s">
        <v>1792</v>
      </c>
      <c r="AZ382" s="25" t="s">
        <v>1792</v>
      </c>
      <c r="BA382" s="25" t="s">
        <v>1792</v>
      </c>
      <c r="BB382" s="25" t="s">
        <v>1792</v>
      </c>
      <c r="BC382" s="25" t="s">
        <v>1792</v>
      </c>
      <c r="BD382" s="25" t="s">
        <v>1792</v>
      </c>
      <c r="BE382" s="25" t="s">
        <v>1792</v>
      </c>
      <c r="BF382" s="25" t="s">
        <v>1792</v>
      </c>
      <c r="BG382" s="25" t="s">
        <v>1792</v>
      </c>
      <c r="BH382" s="25" t="s">
        <v>1792</v>
      </c>
      <c r="BI382" s="25" t="s">
        <v>1792</v>
      </c>
      <c r="BJ382" s="25" t="s">
        <v>1792</v>
      </c>
      <c r="BK382" s="25" t="s">
        <v>1792</v>
      </c>
      <c r="BL382" s="25" t="s">
        <v>1792</v>
      </c>
      <c r="BM382" s="25" t="s">
        <v>1792</v>
      </c>
      <c r="BN382" s="25">
        <v>700</v>
      </c>
      <c r="BO382" s="25">
        <v>2000</v>
      </c>
      <c r="BP382" s="25" t="s">
        <v>1793</v>
      </c>
      <c r="BQ382" s="38">
        <f>AVERAGE(BN382:BO382)</f>
        <v>1350</v>
      </c>
      <c r="BR382" s="38">
        <v>-0.90610999999999997</v>
      </c>
      <c r="BS382" s="38">
        <v>-89.609740000000002</v>
      </c>
    </row>
    <row r="383" spans="1:71">
      <c r="A383" s="23" t="s">
        <v>82</v>
      </c>
      <c r="B383" s="46">
        <v>1708709215001</v>
      </c>
      <c r="C383" s="38" t="s">
        <v>1727</v>
      </c>
      <c r="D383" s="38">
        <v>2001501427</v>
      </c>
      <c r="E383" s="47">
        <v>42797</v>
      </c>
      <c r="F383" s="47">
        <v>42797</v>
      </c>
      <c r="G383" s="38" t="s">
        <v>2147</v>
      </c>
      <c r="H383" s="38" t="s">
        <v>2148</v>
      </c>
      <c r="I383" s="38" t="s">
        <v>2153</v>
      </c>
      <c r="J383" s="25" t="s">
        <v>1790</v>
      </c>
      <c r="K383" s="25" t="s">
        <v>1227</v>
      </c>
      <c r="L383" s="38" t="s">
        <v>2648</v>
      </c>
      <c r="M383" s="38" t="s">
        <v>2648</v>
      </c>
      <c r="N383" s="38" t="s">
        <v>92</v>
      </c>
      <c r="O383" s="38" t="s">
        <v>92</v>
      </c>
      <c r="P383" s="25" t="s">
        <v>4025</v>
      </c>
      <c r="Q383" s="13"/>
      <c r="R383" s="13"/>
      <c r="S383" s="13"/>
      <c r="T383" s="13"/>
      <c r="U383" s="38" t="s">
        <v>1728</v>
      </c>
      <c r="V383" s="27">
        <v>520474</v>
      </c>
      <c r="W383" s="13"/>
      <c r="X383" s="13"/>
      <c r="Y383" s="49"/>
      <c r="Z383" s="38"/>
      <c r="AA383" s="38" t="s">
        <v>1729</v>
      </c>
      <c r="AB383" s="25" t="s">
        <v>443</v>
      </c>
      <c r="AC383" s="38" t="s">
        <v>443</v>
      </c>
      <c r="AD383" s="50"/>
      <c r="AE383" s="38">
        <v>10</v>
      </c>
      <c r="AF383" s="38">
        <v>0</v>
      </c>
      <c r="AG383" s="38">
        <v>10</v>
      </c>
      <c r="AH383" s="50"/>
      <c r="AI383" s="38">
        <v>0</v>
      </c>
      <c r="AJ383" s="38">
        <v>0</v>
      </c>
      <c r="AK383" s="38">
        <v>3</v>
      </c>
      <c r="AL383" s="50"/>
      <c r="AM383" s="50"/>
      <c r="AN383" s="50"/>
      <c r="AO383" s="50"/>
      <c r="AP383" s="50"/>
      <c r="AQ383" s="50"/>
      <c r="AR383" s="29" t="s">
        <v>1792</v>
      </c>
      <c r="AS383" s="29" t="s">
        <v>1792</v>
      </c>
      <c r="AT383" s="29" t="s">
        <v>1792</v>
      </c>
      <c r="AU383" s="29" t="s">
        <v>1792</v>
      </c>
      <c r="AV383" s="29" t="s">
        <v>1792</v>
      </c>
      <c r="AW383" s="29" t="s">
        <v>1792</v>
      </c>
      <c r="AX383" s="29" t="s">
        <v>1792</v>
      </c>
      <c r="AY383" s="25" t="s">
        <v>1792</v>
      </c>
      <c r="AZ383" s="25" t="s">
        <v>1792</v>
      </c>
      <c r="BA383" s="25" t="s">
        <v>1792</v>
      </c>
      <c r="BB383" s="25" t="s">
        <v>1792</v>
      </c>
      <c r="BC383" s="25" t="s">
        <v>1792</v>
      </c>
      <c r="BD383" s="25" t="s">
        <v>1792</v>
      </c>
      <c r="BE383" s="25" t="s">
        <v>1792</v>
      </c>
      <c r="BF383" s="25" t="s">
        <v>1792</v>
      </c>
      <c r="BG383" s="25" t="s">
        <v>1792</v>
      </c>
      <c r="BH383" s="25" t="s">
        <v>1792</v>
      </c>
      <c r="BI383" s="25" t="s">
        <v>1792</v>
      </c>
      <c r="BJ383" s="25" t="s">
        <v>1792</v>
      </c>
      <c r="BK383" s="25" t="s">
        <v>1792</v>
      </c>
      <c r="BL383" s="25" t="s">
        <v>1792</v>
      </c>
      <c r="BM383" s="25" t="s">
        <v>1792</v>
      </c>
      <c r="BN383" s="25">
        <v>0</v>
      </c>
      <c r="BO383" s="25">
        <v>0</v>
      </c>
      <c r="BP383" s="25" t="s">
        <v>1793</v>
      </c>
      <c r="BQ383" s="38">
        <v>0</v>
      </c>
      <c r="BR383" s="38">
        <v>-0.89985999999999999</v>
      </c>
      <c r="BS383" s="38">
        <v>-89.610820000000004</v>
      </c>
    </row>
    <row r="384" spans="1:71">
      <c r="A384" s="23" t="s">
        <v>82</v>
      </c>
      <c r="B384" s="46">
        <v>1713764569001</v>
      </c>
      <c r="C384" s="38" t="s">
        <v>1725</v>
      </c>
      <c r="D384" s="38">
        <v>2001501437</v>
      </c>
      <c r="E384" s="47">
        <v>42863</v>
      </c>
      <c r="F384" s="47">
        <v>42863</v>
      </c>
      <c r="G384" s="38" t="s">
        <v>2147</v>
      </c>
      <c r="H384" s="38" t="s">
        <v>4023</v>
      </c>
      <c r="I384" s="38" t="s">
        <v>2153</v>
      </c>
      <c r="J384" s="25" t="s">
        <v>1790</v>
      </c>
      <c r="K384" s="25" t="s">
        <v>1205</v>
      </c>
      <c r="L384" s="38" t="s">
        <v>2653</v>
      </c>
      <c r="M384" s="38" t="s">
        <v>2653</v>
      </c>
      <c r="N384" s="38" t="s">
        <v>92</v>
      </c>
      <c r="O384" s="38" t="s">
        <v>92</v>
      </c>
      <c r="P384" s="25" t="s">
        <v>4025</v>
      </c>
      <c r="Q384" s="13"/>
      <c r="R384" s="13"/>
      <c r="S384" s="13"/>
      <c r="T384" s="13"/>
      <c r="U384" s="38" t="s">
        <v>2654</v>
      </c>
      <c r="V384" s="27">
        <v>52523133</v>
      </c>
      <c r="W384" s="13"/>
      <c r="X384" s="13"/>
      <c r="Y384" s="49"/>
      <c r="Z384" s="38"/>
      <c r="AA384" s="38" t="s">
        <v>1726</v>
      </c>
      <c r="AB384" s="25" t="s">
        <v>443</v>
      </c>
      <c r="AC384" s="38" t="s">
        <v>2655</v>
      </c>
      <c r="AD384" s="50"/>
      <c r="AE384" s="38">
        <v>24</v>
      </c>
      <c r="AF384" s="38">
        <v>0</v>
      </c>
      <c r="AG384" s="38">
        <v>24</v>
      </c>
      <c r="AH384" s="50"/>
      <c r="AI384" s="38">
        <v>0</v>
      </c>
      <c r="AJ384" s="38">
        <v>0</v>
      </c>
      <c r="AK384" s="38">
        <v>2</v>
      </c>
      <c r="AL384" s="50"/>
      <c r="AM384" s="50"/>
      <c r="AN384" s="50"/>
      <c r="AO384" s="50"/>
      <c r="AP384" s="50"/>
      <c r="AQ384" s="50"/>
      <c r="AR384" s="29" t="s">
        <v>1792</v>
      </c>
      <c r="AS384" s="29" t="s">
        <v>1792</v>
      </c>
      <c r="AT384" s="29" t="s">
        <v>1792</v>
      </c>
      <c r="AU384" s="29" t="s">
        <v>1792</v>
      </c>
      <c r="AV384" s="29" t="s">
        <v>1792</v>
      </c>
      <c r="AW384" s="29" t="s">
        <v>1792</v>
      </c>
      <c r="AX384" s="29" t="s">
        <v>1792</v>
      </c>
      <c r="AY384" s="25" t="s">
        <v>1792</v>
      </c>
      <c r="AZ384" s="25" t="s">
        <v>1792</v>
      </c>
      <c r="BA384" s="25" t="s">
        <v>1792</v>
      </c>
      <c r="BB384" s="25" t="s">
        <v>1792</v>
      </c>
      <c r="BC384" s="25" t="s">
        <v>1792</v>
      </c>
      <c r="BD384" s="25" t="s">
        <v>1792</v>
      </c>
      <c r="BE384" s="25" t="s">
        <v>1792</v>
      </c>
      <c r="BF384" s="25" t="s">
        <v>1792</v>
      </c>
      <c r="BG384" s="25" t="s">
        <v>1792</v>
      </c>
      <c r="BH384" s="25" t="s">
        <v>1792</v>
      </c>
      <c r="BI384" s="25" t="s">
        <v>1792</v>
      </c>
      <c r="BJ384" s="25" t="s">
        <v>1792</v>
      </c>
      <c r="BK384" s="25" t="s">
        <v>1792</v>
      </c>
      <c r="BL384" s="25" t="s">
        <v>1792</v>
      </c>
      <c r="BM384" s="25" t="s">
        <v>1792</v>
      </c>
      <c r="BN384" s="25">
        <v>0</v>
      </c>
      <c r="BO384" s="25">
        <v>0</v>
      </c>
      <c r="BP384" s="25" t="s">
        <v>1793</v>
      </c>
      <c r="BQ384" s="38">
        <v>0</v>
      </c>
      <c r="BR384" s="38">
        <v>-0.90005999999999997</v>
      </c>
      <c r="BS384" s="38">
        <v>-89.610950000000003</v>
      </c>
    </row>
    <row r="385" spans="1:71">
      <c r="A385" s="23" t="s">
        <v>82</v>
      </c>
      <c r="B385" s="46">
        <v>2000017307001</v>
      </c>
      <c r="C385" s="38" t="s">
        <v>1454</v>
      </c>
      <c r="D385" s="38">
        <v>2001501332</v>
      </c>
      <c r="E385" s="47">
        <v>42506</v>
      </c>
      <c r="F385" s="47">
        <v>39456</v>
      </c>
      <c r="G385" s="38" t="s">
        <v>2147</v>
      </c>
      <c r="H385" s="38" t="s">
        <v>2148</v>
      </c>
      <c r="I385" s="38" t="s">
        <v>2153</v>
      </c>
      <c r="J385" s="25" t="s">
        <v>1790</v>
      </c>
      <c r="K385" s="25" t="s">
        <v>1227</v>
      </c>
      <c r="L385" s="38" t="s">
        <v>2668</v>
      </c>
      <c r="M385" s="38" t="s">
        <v>1455</v>
      </c>
      <c r="N385" s="38" t="s">
        <v>92</v>
      </c>
      <c r="O385" s="38" t="s">
        <v>92</v>
      </c>
      <c r="P385" s="25" t="s">
        <v>4025</v>
      </c>
      <c r="Q385" s="13"/>
      <c r="R385" s="13"/>
      <c r="S385" s="13"/>
      <c r="T385" s="13"/>
      <c r="U385" s="38" t="s">
        <v>2669</v>
      </c>
      <c r="V385" s="27">
        <v>52520255</v>
      </c>
      <c r="W385" s="13"/>
      <c r="X385" s="13"/>
      <c r="Y385" s="49"/>
      <c r="Z385" s="38"/>
      <c r="AA385" s="38" t="s">
        <v>1456</v>
      </c>
      <c r="AB385" s="25" t="s">
        <v>443</v>
      </c>
      <c r="AC385" s="38" t="s">
        <v>443</v>
      </c>
      <c r="AD385" s="50"/>
      <c r="AE385" s="38">
        <v>10</v>
      </c>
      <c r="AF385" s="38">
        <v>0</v>
      </c>
      <c r="AG385" s="38">
        <v>10</v>
      </c>
      <c r="AH385" s="50"/>
      <c r="AI385" s="38">
        <v>0</v>
      </c>
      <c r="AJ385" s="38">
        <v>0</v>
      </c>
      <c r="AK385" s="38">
        <v>3</v>
      </c>
      <c r="AL385" s="50"/>
      <c r="AM385" s="50"/>
      <c r="AN385" s="50"/>
      <c r="AO385" s="50"/>
      <c r="AP385" s="50"/>
      <c r="AQ385" s="50"/>
      <c r="AR385" s="29" t="s">
        <v>1792</v>
      </c>
      <c r="AS385" s="29" t="s">
        <v>1792</v>
      </c>
      <c r="AT385" s="29" t="s">
        <v>1792</v>
      </c>
      <c r="AU385" s="29" t="s">
        <v>1792</v>
      </c>
      <c r="AV385" s="29" t="s">
        <v>1792</v>
      </c>
      <c r="AW385" s="29" t="s">
        <v>1792</v>
      </c>
      <c r="AX385" s="29" t="s">
        <v>1792</v>
      </c>
      <c r="AY385" s="25" t="s">
        <v>1792</v>
      </c>
      <c r="AZ385" s="25" t="s">
        <v>1792</v>
      </c>
      <c r="BA385" s="25" t="s">
        <v>1792</v>
      </c>
      <c r="BB385" s="25" t="s">
        <v>1792</v>
      </c>
      <c r="BC385" s="25" t="s">
        <v>1792</v>
      </c>
      <c r="BD385" s="25" t="s">
        <v>1792</v>
      </c>
      <c r="BE385" s="25" t="s">
        <v>1792</v>
      </c>
      <c r="BF385" s="25" t="s">
        <v>1792</v>
      </c>
      <c r="BG385" s="25" t="s">
        <v>1792</v>
      </c>
      <c r="BH385" s="25" t="s">
        <v>1792</v>
      </c>
      <c r="BI385" s="25" t="s">
        <v>1792</v>
      </c>
      <c r="BJ385" s="25" t="s">
        <v>1792</v>
      </c>
      <c r="BK385" s="25" t="s">
        <v>1792</v>
      </c>
      <c r="BL385" s="25" t="s">
        <v>1792</v>
      </c>
      <c r="BM385" s="25" t="s">
        <v>1792</v>
      </c>
      <c r="BN385" s="25">
        <v>0</v>
      </c>
      <c r="BO385" s="25">
        <v>0</v>
      </c>
      <c r="BP385" s="25" t="s">
        <v>1793</v>
      </c>
      <c r="BQ385" s="38">
        <v>0</v>
      </c>
      <c r="BR385" s="38">
        <v>-0.89883999999999997</v>
      </c>
      <c r="BS385" s="38">
        <v>-89.613069999999993</v>
      </c>
    </row>
    <row r="386" spans="1:71">
      <c r="A386" s="23" t="s">
        <v>82</v>
      </c>
      <c r="B386" s="46">
        <v>2000018263001</v>
      </c>
      <c r="C386" s="38" t="s">
        <v>4740</v>
      </c>
      <c r="D386" s="38">
        <v>2001501321</v>
      </c>
      <c r="E386" s="47">
        <v>42488</v>
      </c>
      <c r="F386" s="47">
        <v>42270</v>
      </c>
      <c r="G386" s="38" t="s">
        <v>2147</v>
      </c>
      <c r="H386" s="38" t="s">
        <v>2148</v>
      </c>
      <c r="I386" s="38" t="s">
        <v>2153</v>
      </c>
      <c r="J386" s="25" t="s">
        <v>1790</v>
      </c>
      <c r="K386" s="25" t="s">
        <v>1227</v>
      </c>
      <c r="L386" s="38" t="s">
        <v>1447</v>
      </c>
      <c r="M386" s="38" t="s">
        <v>1447</v>
      </c>
      <c r="N386" s="38" t="s">
        <v>92</v>
      </c>
      <c r="O386" s="38" t="s">
        <v>92</v>
      </c>
      <c r="P386" s="25" t="s">
        <v>4025</v>
      </c>
      <c r="Q386" s="13"/>
      <c r="R386" s="13"/>
      <c r="S386" s="13"/>
      <c r="T386" s="13"/>
      <c r="U386" s="38" t="s">
        <v>1277</v>
      </c>
      <c r="V386" s="27">
        <v>52520406</v>
      </c>
      <c r="W386" s="13"/>
      <c r="X386" s="13"/>
      <c r="Y386" s="49"/>
      <c r="Z386" s="38"/>
      <c r="AA386" s="38" t="s">
        <v>1448</v>
      </c>
      <c r="AB386" s="25" t="s">
        <v>443</v>
      </c>
      <c r="AC386" s="38" t="s">
        <v>443</v>
      </c>
      <c r="AD386" s="50"/>
      <c r="AE386" s="38">
        <v>10</v>
      </c>
      <c r="AF386" s="38">
        <v>0</v>
      </c>
      <c r="AG386" s="38">
        <v>10</v>
      </c>
      <c r="AH386" s="50"/>
      <c r="AI386" s="38">
        <v>0</v>
      </c>
      <c r="AJ386" s="38">
        <v>0</v>
      </c>
      <c r="AK386" s="38">
        <v>3</v>
      </c>
      <c r="AL386" s="50"/>
      <c r="AM386" s="50"/>
      <c r="AN386" s="50"/>
      <c r="AO386" s="50"/>
      <c r="AP386" s="50"/>
      <c r="AQ386" s="50"/>
      <c r="AR386" s="29" t="s">
        <v>1792</v>
      </c>
      <c r="AS386" s="29" t="s">
        <v>1792</v>
      </c>
      <c r="AT386" s="29" t="s">
        <v>1792</v>
      </c>
      <c r="AU386" s="29" t="s">
        <v>1792</v>
      </c>
      <c r="AV386" s="29" t="s">
        <v>1792</v>
      </c>
      <c r="AW386" s="29" t="s">
        <v>1792</v>
      </c>
      <c r="AX386" s="29" t="s">
        <v>1792</v>
      </c>
      <c r="AY386" s="25" t="s">
        <v>1792</v>
      </c>
      <c r="AZ386" s="25" t="s">
        <v>1792</v>
      </c>
      <c r="BA386" s="25" t="s">
        <v>1792</v>
      </c>
      <c r="BB386" s="25" t="s">
        <v>1792</v>
      </c>
      <c r="BC386" s="25" t="s">
        <v>1792</v>
      </c>
      <c r="BD386" s="25" t="s">
        <v>1792</v>
      </c>
      <c r="BE386" s="25" t="s">
        <v>1792</v>
      </c>
      <c r="BF386" s="25" t="s">
        <v>1792</v>
      </c>
      <c r="BG386" s="25" t="s">
        <v>1792</v>
      </c>
      <c r="BH386" s="25" t="s">
        <v>1792</v>
      </c>
      <c r="BI386" s="25" t="s">
        <v>1792</v>
      </c>
      <c r="BJ386" s="25" t="s">
        <v>1792</v>
      </c>
      <c r="BK386" s="25" t="s">
        <v>1792</v>
      </c>
      <c r="BL386" s="25" t="s">
        <v>1792</v>
      </c>
      <c r="BM386" s="25" t="s">
        <v>1792</v>
      </c>
      <c r="BN386" s="25">
        <v>0</v>
      </c>
      <c r="BO386" s="25">
        <v>0</v>
      </c>
      <c r="BP386" s="25" t="s">
        <v>1793</v>
      </c>
      <c r="BQ386" s="38">
        <v>0</v>
      </c>
      <c r="BR386" s="38">
        <v>-0.89883999999999997</v>
      </c>
      <c r="BS386" s="38">
        <v>-89.613069999999993</v>
      </c>
    </row>
    <row r="387" spans="1:71">
      <c r="A387" s="23" t="s">
        <v>82</v>
      </c>
      <c r="B387" s="46">
        <v>2000020715001</v>
      </c>
      <c r="C387" s="38" t="s">
        <v>2676</v>
      </c>
      <c r="D387" s="38">
        <v>2001501378</v>
      </c>
      <c r="E387" s="47">
        <v>42597</v>
      </c>
      <c r="F387" s="47">
        <v>42201</v>
      </c>
      <c r="G387" s="38" t="s">
        <v>2147</v>
      </c>
      <c r="H387" s="38" t="s">
        <v>2148</v>
      </c>
      <c r="I387" s="38" t="s">
        <v>2153</v>
      </c>
      <c r="J387" s="25" t="s">
        <v>1790</v>
      </c>
      <c r="K387" s="25" t="s">
        <v>1227</v>
      </c>
      <c r="L387" s="38" t="s">
        <v>1467</v>
      </c>
      <c r="M387" s="38" t="s">
        <v>1467</v>
      </c>
      <c r="N387" s="38" t="s">
        <v>92</v>
      </c>
      <c r="O387" s="38" t="s">
        <v>92</v>
      </c>
      <c r="P387" s="25" t="s">
        <v>4025</v>
      </c>
      <c r="Q387" s="13"/>
      <c r="R387" s="13"/>
      <c r="S387" s="13"/>
      <c r="T387" s="13"/>
      <c r="U387" s="38" t="s">
        <v>1467</v>
      </c>
      <c r="V387" s="27">
        <v>52521718</v>
      </c>
      <c r="W387" s="13"/>
      <c r="X387" s="13"/>
      <c r="Y387" s="49"/>
      <c r="Z387" s="38"/>
      <c r="AA387" s="38" t="s">
        <v>1258</v>
      </c>
      <c r="AB387" s="25" t="s">
        <v>443</v>
      </c>
      <c r="AC387" s="38" t="s">
        <v>1418</v>
      </c>
      <c r="AD387" s="50"/>
      <c r="AE387" s="38">
        <v>10</v>
      </c>
      <c r="AF387" s="38">
        <v>0</v>
      </c>
      <c r="AG387" s="38">
        <v>10</v>
      </c>
      <c r="AH387" s="50"/>
      <c r="AI387" s="38">
        <v>0</v>
      </c>
      <c r="AJ387" s="38">
        <v>0</v>
      </c>
      <c r="AK387" s="38">
        <v>3</v>
      </c>
      <c r="AL387" s="50"/>
      <c r="AM387" s="50"/>
      <c r="AN387" s="50"/>
      <c r="AO387" s="50"/>
      <c r="AP387" s="50"/>
      <c r="AQ387" s="50"/>
      <c r="AR387" s="29" t="s">
        <v>1792</v>
      </c>
      <c r="AS387" s="29" t="s">
        <v>1792</v>
      </c>
      <c r="AT387" s="29" t="s">
        <v>1792</v>
      </c>
      <c r="AU387" s="29" t="s">
        <v>1792</v>
      </c>
      <c r="AV387" s="29" t="s">
        <v>1792</v>
      </c>
      <c r="AW387" s="29" t="s">
        <v>1792</v>
      </c>
      <c r="AX387" s="29" t="s">
        <v>1792</v>
      </c>
      <c r="AY387" s="25" t="s">
        <v>1792</v>
      </c>
      <c r="AZ387" s="25" t="s">
        <v>1792</v>
      </c>
      <c r="BA387" s="25" t="s">
        <v>1792</v>
      </c>
      <c r="BB387" s="25" t="s">
        <v>1792</v>
      </c>
      <c r="BC387" s="25" t="s">
        <v>1792</v>
      </c>
      <c r="BD387" s="25" t="s">
        <v>1792</v>
      </c>
      <c r="BE387" s="25" t="s">
        <v>1792</v>
      </c>
      <c r="BF387" s="25" t="s">
        <v>1792</v>
      </c>
      <c r="BG387" s="25" t="s">
        <v>1792</v>
      </c>
      <c r="BH387" s="25" t="s">
        <v>1792</v>
      </c>
      <c r="BI387" s="25" t="s">
        <v>1792</v>
      </c>
      <c r="BJ387" s="25" t="s">
        <v>1792</v>
      </c>
      <c r="BK387" s="25" t="s">
        <v>1792</v>
      </c>
      <c r="BL387" s="25" t="s">
        <v>1792</v>
      </c>
      <c r="BM387" s="25" t="s">
        <v>1792</v>
      </c>
      <c r="BN387" s="25">
        <v>0</v>
      </c>
      <c r="BO387" s="25">
        <v>0</v>
      </c>
      <c r="BP387" s="25" t="s">
        <v>1793</v>
      </c>
      <c r="BQ387" s="38">
        <v>0</v>
      </c>
      <c r="BR387" s="38">
        <v>-0.89883999999999997</v>
      </c>
      <c r="BS387" s="38">
        <v>-89.613069999999993</v>
      </c>
    </row>
    <row r="388" spans="1:71">
      <c r="A388" s="23" t="s">
        <v>82</v>
      </c>
      <c r="B388" s="46">
        <v>2000021820001</v>
      </c>
      <c r="C388" s="38" t="s">
        <v>1451</v>
      </c>
      <c r="D388" s="38">
        <v>2001501325</v>
      </c>
      <c r="E388" s="47">
        <v>42488</v>
      </c>
      <c r="F388" s="47">
        <v>42461</v>
      </c>
      <c r="G388" s="38" t="s">
        <v>2147</v>
      </c>
      <c r="H388" s="38" t="s">
        <v>2148</v>
      </c>
      <c r="I388" s="38" t="s">
        <v>2153</v>
      </c>
      <c r="J388" s="25" t="s">
        <v>1790</v>
      </c>
      <c r="K388" s="25" t="s">
        <v>1227</v>
      </c>
      <c r="L388" s="38" t="s">
        <v>2677</v>
      </c>
      <c r="M388" s="38" t="s">
        <v>1452</v>
      </c>
      <c r="N388" s="38" t="s">
        <v>92</v>
      </c>
      <c r="O388" s="38" t="s">
        <v>92</v>
      </c>
      <c r="P388" s="25" t="s">
        <v>4025</v>
      </c>
      <c r="Q388" s="13"/>
      <c r="R388" s="13"/>
      <c r="S388" s="13"/>
      <c r="T388" s="13"/>
      <c r="U388" s="38" t="s">
        <v>2678</v>
      </c>
      <c r="V388" s="27"/>
      <c r="W388" s="13"/>
      <c r="X388" s="13"/>
      <c r="Y388" s="49"/>
      <c r="Z388" s="38"/>
      <c r="AA388" s="38" t="s">
        <v>1453</v>
      </c>
      <c r="AB388" s="25" t="s">
        <v>443</v>
      </c>
      <c r="AC388" s="38" t="s">
        <v>443</v>
      </c>
      <c r="AD388" s="50"/>
      <c r="AE388" s="38">
        <v>10</v>
      </c>
      <c r="AF388" s="38">
        <v>0</v>
      </c>
      <c r="AG388" s="38">
        <v>10</v>
      </c>
      <c r="AH388" s="50"/>
      <c r="AI388" s="38">
        <v>0</v>
      </c>
      <c r="AJ388" s="38">
        <v>0</v>
      </c>
      <c r="AK388" s="38">
        <v>3</v>
      </c>
      <c r="AL388" s="50"/>
      <c r="AM388" s="50"/>
      <c r="AN388" s="50"/>
      <c r="AO388" s="50"/>
      <c r="AP388" s="50"/>
      <c r="AQ388" s="50"/>
      <c r="AR388" s="29" t="s">
        <v>1792</v>
      </c>
      <c r="AS388" s="29" t="s">
        <v>1792</v>
      </c>
      <c r="AT388" s="29" t="s">
        <v>1792</v>
      </c>
      <c r="AU388" s="29" t="s">
        <v>1792</v>
      </c>
      <c r="AV388" s="29" t="s">
        <v>1792</v>
      </c>
      <c r="AW388" s="29" t="s">
        <v>1792</v>
      </c>
      <c r="AX388" s="29" t="s">
        <v>1792</v>
      </c>
      <c r="AY388" s="25" t="s">
        <v>1792</v>
      </c>
      <c r="AZ388" s="25" t="s">
        <v>1792</v>
      </c>
      <c r="BA388" s="25" t="s">
        <v>1792</v>
      </c>
      <c r="BB388" s="25" t="s">
        <v>1792</v>
      </c>
      <c r="BC388" s="25" t="s">
        <v>1792</v>
      </c>
      <c r="BD388" s="25" t="s">
        <v>1792</v>
      </c>
      <c r="BE388" s="25" t="s">
        <v>1792</v>
      </c>
      <c r="BF388" s="25" t="s">
        <v>1792</v>
      </c>
      <c r="BG388" s="25" t="s">
        <v>1792</v>
      </c>
      <c r="BH388" s="25" t="s">
        <v>1792</v>
      </c>
      <c r="BI388" s="25" t="s">
        <v>1792</v>
      </c>
      <c r="BJ388" s="25" t="s">
        <v>1792</v>
      </c>
      <c r="BK388" s="25" t="s">
        <v>1792</v>
      </c>
      <c r="BL388" s="25" t="s">
        <v>1792</v>
      </c>
      <c r="BM388" s="25" t="s">
        <v>1792</v>
      </c>
      <c r="BN388" s="25">
        <v>0</v>
      </c>
      <c r="BO388" s="25">
        <v>0</v>
      </c>
      <c r="BP388" s="25" t="s">
        <v>1793</v>
      </c>
      <c r="BQ388" s="38">
        <v>0</v>
      </c>
      <c r="BR388" s="38">
        <v>-0.89998999999999996</v>
      </c>
      <c r="BS388" s="38">
        <v>-89.610759999999999</v>
      </c>
    </row>
    <row r="389" spans="1:71">
      <c r="A389" s="23" t="s">
        <v>82</v>
      </c>
      <c r="B389" s="46">
        <v>2000022869001</v>
      </c>
      <c r="C389" s="38" t="s">
        <v>1460</v>
      </c>
      <c r="D389" s="38">
        <v>2001501339</v>
      </c>
      <c r="E389" s="47">
        <v>42520</v>
      </c>
      <c r="F389" s="47">
        <v>40029</v>
      </c>
      <c r="G389" s="38" t="s">
        <v>2147</v>
      </c>
      <c r="H389" s="38" t="s">
        <v>2148</v>
      </c>
      <c r="I389" s="38" t="s">
        <v>2153</v>
      </c>
      <c r="J389" s="25" t="s">
        <v>1790</v>
      </c>
      <c r="K389" s="25" t="s">
        <v>1227</v>
      </c>
      <c r="L389" s="38" t="s">
        <v>1300</v>
      </c>
      <c r="M389" s="38" t="s">
        <v>1300</v>
      </c>
      <c r="N389" s="38" t="s">
        <v>92</v>
      </c>
      <c r="O389" s="38" t="s">
        <v>92</v>
      </c>
      <c r="P389" s="25" t="s">
        <v>4025</v>
      </c>
      <c r="Q389" s="13"/>
      <c r="R389" s="13"/>
      <c r="S389" s="13"/>
      <c r="T389" s="13"/>
      <c r="U389" s="38" t="s">
        <v>2679</v>
      </c>
      <c r="V389" s="27">
        <v>52520271</v>
      </c>
      <c r="W389" s="13"/>
      <c r="X389" s="13"/>
      <c r="Y389" s="49"/>
      <c r="Z389" s="38"/>
      <c r="AA389" s="38" t="s">
        <v>1461</v>
      </c>
      <c r="AB389" s="25" t="s">
        <v>443</v>
      </c>
      <c r="AC389" s="38" t="s">
        <v>443</v>
      </c>
      <c r="AD389" s="50"/>
      <c r="AE389" s="38">
        <v>10</v>
      </c>
      <c r="AF389" s="38">
        <v>0</v>
      </c>
      <c r="AG389" s="38">
        <v>10</v>
      </c>
      <c r="AH389" s="50"/>
      <c r="AI389" s="38">
        <v>0</v>
      </c>
      <c r="AJ389" s="38">
        <v>0</v>
      </c>
      <c r="AK389" s="38">
        <v>3</v>
      </c>
      <c r="AL389" s="50"/>
      <c r="AM389" s="50"/>
      <c r="AN389" s="50"/>
      <c r="AO389" s="50"/>
      <c r="AP389" s="50"/>
      <c r="AQ389" s="50"/>
      <c r="AR389" s="29" t="s">
        <v>1792</v>
      </c>
      <c r="AS389" s="29" t="s">
        <v>1792</v>
      </c>
      <c r="AT389" s="29" t="s">
        <v>1792</v>
      </c>
      <c r="AU389" s="29" t="s">
        <v>1792</v>
      </c>
      <c r="AV389" s="29" t="s">
        <v>1792</v>
      </c>
      <c r="AW389" s="29" t="s">
        <v>1792</v>
      </c>
      <c r="AX389" s="29" t="s">
        <v>1792</v>
      </c>
      <c r="AY389" s="25" t="s">
        <v>1792</v>
      </c>
      <c r="AZ389" s="25" t="s">
        <v>1792</v>
      </c>
      <c r="BA389" s="25" t="s">
        <v>1792</v>
      </c>
      <c r="BB389" s="25" t="s">
        <v>1792</v>
      </c>
      <c r="BC389" s="25" t="s">
        <v>1792</v>
      </c>
      <c r="BD389" s="25" t="s">
        <v>1792</v>
      </c>
      <c r="BE389" s="25" t="s">
        <v>1792</v>
      </c>
      <c r="BF389" s="25" t="s">
        <v>1792</v>
      </c>
      <c r="BG389" s="25" t="s">
        <v>1792</v>
      </c>
      <c r="BH389" s="25" t="s">
        <v>1792</v>
      </c>
      <c r="BI389" s="25" t="s">
        <v>1792</v>
      </c>
      <c r="BJ389" s="25" t="s">
        <v>1792</v>
      </c>
      <c r="BK389" s="25" t="s">
        <v>1792</v>
      </c>
      <c r="BL389" s="25" t="s">
        <v>1792</v>
      </c>
      <c r="BM389" s="25" t="s">
        <v>1792</v>
      </c>
      <c r="BN389" s="25">
        <v>0</v>
      </c>
      <c r="BO389" s="25">
        <v>0</v>
      </c>
      <c r="BP389" s="25" t="s">
        <v>1793</v>
      </c>
      <c r="BQ389" s="38">
        <v>0</v>
      </c>
      <c r="BR389" s="38">
        <v>-0.89883999999999997</v>
      </c>
      <c r="BS389" s="38">
        <v>-89.613069999999993</v>
      </c>
    </row>
    <row r="390" spans="1:71">
      <c r="A390" s="23" t="s">
        <v>82</v>
      </c>
      <c r="B390" s="46">
        <v>2000029146001</v>
      </c>
      <c r="C390" s="38" t="s">
        <v>4741</v>
      </c>
      <c r="D390" s="38">
        <v>2001501340</v>
      </c>
      <c r="E390" s="47">
        <v>42520</v>
      </c>
      <c r="F390" s="47">
        <v>41971</v>
      </c>
      <c r="G390" s="38" t="s">
        <v>2147</v>
      </c>
      <c r="H390" s="38" t="s">
        <v>2148</v>
      </c>
      <c r="I390" s="38" t="s">
        <v>2153</v>
      </c>
      <c r="J390" s="25" t="s">
        <v>1790</v>
      </c>
      <c r="K390" s="25" t="s">
        <v>1227</v>
      </c>
      <c r="L390" s="38" t="s">
        <v>1462</v>
      </c>
      <c r="M390" s="38" t="s">
        <v>1462</v>
      </c>
      <c r="N390" s="38" t="s">
        <v>92</v>
      </c>
      <c r="O390" s="38" t="s">
        <v>92</v>
      </c>
      <c r="P390" s="25" t="s">
        <v>4025</v>
      </c>
      <c r="Q390" s="13"/>
      <c r="R390" s="13"/>
      <c r="S390" s="13"/>
      <c r="T390" s="13"/>
      <c r="U390" s="38" t="s">
        <v>2685</v>
      </c>
      <c r="V390" s="27">
        <v>52520416</v>
      </c>
      <c r="W390" s="13"/>
      <c r="X390" s="13"/>
      <c r="Y390" s="49"/>
      <c r="Z390" s="38"/>
      <c r="AA390" s="38" t="s">
        <v>1464</v>
      </c>
      <c r="AB390" s="25" t="s">
        <v>443</v>
      </c>
      <c r="AC390" s="38" t="s">
        <v>443</v>
      </c>
      <c r="AD390" s="50"/>
      <c r="AE390" s="38">
        <v>10</v>
      </c>
      <c r="AF390" s="38">
        <v>0</v>
      </c>
      <c r="AG390" s="38">
        <v>10</v>
      </c>
      <c r="AH390" s="50"/>
      <c r="AI390" s="38">
        <v>0</v>
      </c>
      <c r="AJ390" s="38">
        <v>0</v>
      </c>
      <c r="AK390" s="38">
        <v>3</v>
      </c>
      <c r="AL390" s="50"/>
      <c r="AM390" s="50"/>
      <c r="AN390" s="50"/>
      <c r="AO390" s="50"/>
      <c r="AP390" s="50"/>
      <c r="AQ390" s="50"/>
      <c r="AR390" s="29" t="s">
        <v>1792</v>
      </c>
      <c r="AS390" s="29" t="s">
        <v>1792</v>
      </c>
      <c r="AT390" s="29" t="s">
        <v>1792</v>
      </c>
      <c r="AU390" s="29" t="s">
        <v>1792</v>
      </c>
      <c r="AV390" s="29" t="s">
        <v>1792</v>
      </c>
      <c r="AW390" s="29" t="s">
        <v>1792</v>
      </c>
      <c r="AX390" s="29" t="s">
        <v>1792</v>
      </c>
      <c r="AY390" s="25" t="s">
        <v>1792</v>
      </c>
      <c r="AZ390" s="25" t="s">
        <v>1792</v>
      </c>
      <c r="BA390" s="25" t="s">
        <v>1792</v>
      </c>
      <c r="BB390" s="25" t="s">
        <v>1792</v>
      </c>
      <c r="BC390" s="25" t="s">
        <v>1792</v>
      </c>
      <c r="BD390" s="25" t="s">
        <v>1792</v>
      </c>
      <c r="BE390" s="25" t="s">
        <v>1792</v>
      </c>
      <c r="BF390" s="25" t="s">
        <v>1792</v>
      </c>
      <c r="BG390" s="25" t="s">
        <v>1792</v>
      </c>
      <c r="BH390" s="25" t="s">
        <v>1792</v>
      </c>
      <c r="BI390" s="25" t="s">
        <v>1792</v>
      </c>
      <c r="BJ390" s="25" t="s">
        <v>1792</v>
      </c>
      <c r="BK390" s="25" t="s">
        <v>1792</v>
      </c>
      <c r="BL390" s="25" t="s">
        <v>1792</v>
      </c>
      <c r="BM390" s="25" t="s">
        <v>1792</v>
      </c>
      <c r="BN390" s="25">
        <v>0</v>
      </c>
      <c r="BO390" s="25">
        <v>0</v>
      </c>
      <c r="BP390" s="25" t="s">
        <v>1793</v>
      </c>
      <c r="BQ390" s="38">
        <v>0</v>
      </c>
      <c r="BR390" s="38">
        <v>-0.89883999999999997</v>
      </c>
      <c r="BS390" s="38">
        <v>-89.613069999999993</v>
      </c>
    </row>
    <row r="391" spans="1:71">
      <c r="A391" s="23" t="s">
        <v>82</v>
      </c>
      <c r="B391" s="46">
        <v>2090004215001</v>
      </c>
      <c r="C391" s="38" t="s">
        <v>1394</v>
      </c>
      <c r="D391" s="38">
        <v>2001500503</v>
      </c>
      <c r="E391" s="47">
        <v>38718</v>
      </c>
      <c r="F391" s="47">
        <v>39083</v>
      </c>
      <c r="G391" s="38" t="s">
        <v>2147</v>
      </c>
      <c r="H391" s="38" t="s">
        <v>2148</v>
      </c>
      <c r="I391" s="38" t="s">
        <v>2153</v>
      </c>
      <c r="J391" s="25" t="s">
        <v>1790</v>
      </c>
      <c r="K391" s="25" t="s">
        <v>1096</v>
      </c>
      <c r="L391" s="38" t="s">
        <v>2698</v>
      </c>
      <c r="M391" s="38" t="s">
        <v>2699</v>
      </c>
      <c r="N391" s="38" t="s">
        <v>92</v>
      </c>
      <c r="O391" s="38" t="s">
        <v>92</v>
      </c>
      <c r="P391" s="25" t="s">
        <v>4025</v>
      </c>
      <c r="Q391" s="13"/>
      <c r="R391" s="13"/>
      <c r="S391" s="13"/>
      <c r="T391" s="13"/>
      <c r="U391" s="38" t="s">
        <v>1728</v>
      </c>
      <c r="V391" s="27"/>
      <c r="W391" s="13"/>
      <c r="X391" s="13"/>
      <c r="Y391" s="49"/>
      <c r="Z391" s="13"/>
      <c r="AA391" s="13"/>
      <c r="AB391" s="25" t="s">
        <v>443</v>
      </c>
      <c r="AC391" s="38" t="s">
        <v>443</v>
      </c>
      <c r="AD391" s="50"/>
      <c r="AE391" s="38">
        <v>16</v>
      </c>
      <c r="AF391" s="38">
        <v>10</v>
      </c>
      <c r="AG391" s="38">
        <v>16</v>
      </c>
      <c r="AH391" s="50"/>
      <c r="AI391" s="38">
        <v>0</v>
      </c>
      <c r="AJ391" s="38">
        <v>0</v>
      </c>
      <c r="AK391" s="38">
        <v>10</v>
      </c>
      <c r="AL391" s="50"/>
      <c r="AM391" s="50"/>
      <c r="AN391" s="50"/>
      <c r="AO391" s="50"/>
      <c r="AP391" s="50"/>
      <c r="AQ391" s="50"/>
      <c r="AR391" s="29" t="s">
        <v>1792</v>
      </c>
      <c r="AS391" s="29" t="s">
        <v>1792</v>
      </c>
      <c r="AT391" s="29" t="s">
        <v>1792</v>
      </c>
      <c r="AU391" s="29" t="s">
        <v>1792</v>
      </c>
      <c r="AV391" s="29" t="s">
        <v>1792</v>
      </c>
      <c r="AW391" s="29" t="s">
        <v>1792</v>
      </c>
      <c r="AX391" s="29" t="s">
        <v>1792</v>
      </c>
      <c r="AY391" s="25" t="s">
        <v>1792</v>
      </c>
      <c r="AZ391" s="25" t="s">
        <v>1792</v>
      </c>
      <c r="BA391" s="25" t="s">
        <v>1792</v>
      </c>
      <c r="BB391" s="25" t="s">
        <v>1792</v>
      </c>
      <c r="BC391" s="25" t="s">
        <v>1792</v>
      </c>
      <c r="BD391" s="25" t="s">
        <v>1792</v>
      </c>
      <c r="BE391" s="25" t="s">
        <v>1792</v>
      </c>
      <c r="BF391" s="25" t="s">
        <v>1792</v>
      </c>
      <c r="BG391" s="25" t="s">
        <v>1792</v>
      </c>
      <c r="BH391" s="25" t="s">
        <v>1792</v>
      </c>
      <c r="BI391" s="25" t="s">
        <v>1792</v>
      </c>
      <c r="BJ391" s="25" t="s">
        <v>1792</v>
      </c>
      <c r="BK391" s="25" t="s">
        <v>1792</v>
      </c>
      <c r="BL391" s="25" t="s">
        <v>1792</v>
      </c>
      <c r="BM391" s="25" t="s">
        <v>1792</v>
      </c>
      <c r="BN391" s="25">
        <v>0</v>
      </c>
      <c r="BO391" s="25">
        <v>0</v>
      </c>
      <c r="BP391" s="25" t="s">
        <v>1793</v>
      </c>
      <c r="BQ391" s="38">
        <v>0</v>
      </c>
      <c r="BR391" s="38">
        <v>-0.89883999999999997</v>
      </c>
      <c r="BS391" s="38">
        <v>-89.613069999999993</v>
      </c>
    </row>
    <row r="392" spans="1:71">
      <c r="A392" s="23" t="s">
        <v>82</v>
      </c>
      <c r="B392" s="46">
        <v>990419108001</v>
      </c>
      <c r="C392" s="38" t="s">
        <v>1721</v>
      </c>
      <c r="D392" s="38">
        <v>2001501432</v>
      </c>
      <c r="E392" s="47">
        <v>42832</v>
      </c>
      <c r="F392" s="47">
        <v>42832</v>
      </c>
      <c r="G392" s="38" t="s">
        <v>2147</v>
      </c>
      <c r="H392" s="38" t="s">
        <v>2148</v>
      </c>
      <c r="I392" s="38" t="s">
        <v>2171</v>
      </c>
      <c r="J392" s="25" t="s">
        <v>1790</v>
      </c>
      <c r="K392" s="25" t="s">
        <v>1096</v>
      </c>
      <c r="L392" s="38" t="s">
        <v>2627</v>
      </c>
      <c r="M392" s="38" t="s">
        <v>2627</v>
      </c>
      <c r="N392" s="38" t="s">
        <v>92</v>
      </c>
      <c r="O392" s="38" t="s">
        <v>92</v>
      </c>
      <c r="P392" s="25" t="s">
        <v>4025</v>
      </c>
      <c r="Q392" s="13"/>
      <c r="R392" s="13"/>
      <c r="S392" s="13"/>
      <c r="T392" s="13"/>
      <c r="U392" s="38" t="s">
        <v>2628</v>
      </c>
      <c r="V392" s="27">
        <v>52520308</v>
      </c>
      <c r="W392" s="13"/>
      <c r="X392" s="13"/>
      <c r="Y392" s="49"/>
      <c r="Z392" s="38"/>
      <c r="AA392" s="38" t="s">
        <v>1722</v>
      </c>
      <c r="AB392" s="25" t="s">
        <v>443</v>
      </c>
      <c r="AC392" s="38" t="s">
        <v>1723</v>
      </c>
      <c r="AD392" s="50"/>
      <c r="AE392" s="38">
        <v>20</v>
      </c>
      <c r="AF392" s="38">
        <v>10</v>
      </c>
      <c r="AG392" s="38">
        <v>20</v>
      </c>
      <c r="AH392" s="50"/>
      <c r="AI392" s="38">
        <v>0</v>
      </c>
      <c r="AJ392" s="38">
        <v>0</v>
      </c>
      <c r="AK392" s="38">
        <v>13</v>
      </c>
      <c r="AL392" s="50"/>
      <c r="AM392" s="50"/>
      <c r="AN392" s="50"/>
      <c r="AO392" s="50"/>
      <c r="AP392" s="50"/>
      <c r="AQ392" s="50"/>
      <c r="AR392" s="29" t="s">
        <v>1792</v>
      </c>
      <c r="AS392" s="29" t="s">
        <v>1792</v>
      </c>
      <c r="AT392" s="29" t="s">
        <v>1792</v>
      </c>
      <c r="AU392" s="29" t="s">
        <v>1792</v>
      </c>
      <c r="AV392" s="29" t="s">
        <v>1792</v>
      </c>
      <c r="AW392" s="29" t="s">
        <v>1792</v>
      </c>
      <c r="AX392" s="29" t="s">
        <v>1792</v>
      </c>
      <c r="AY392" s="25" t="s">
        <v>1792</v>
      </c>
      <c r="AZ392" s="25" t="s">
        <v>1792</v>
      </c>
      <c r="BA392" s="25" t="s">
        <v>1792</v>
      </c>
      <c r="BB392" s="25" t="s">
        <v>1792</v>
      </c>
      <c r="BC392" s="25" t="s">
        <v>1792</v>
      </c>
      <c r="BD392" s="25" t="s">
        <v>1792</v>
      </c>
      <c r="BE392" s="25" t="s">
        <v>1792</v>
      </c>
      <c r="BF392" s="25" t="s">
        <v>1792</v>
      </c>
      <c r="BG392" s="25" t="s">
        <v>1792</v>
      </c>
      <c r="BH392" s="25" t="s">
        <v>1792</v>
      </c>
      <c r="BI392" s="25" t="s">
        <v>1792</v>
      </c>
      <c r="BJ392" s="25" t="s">
        <v>1792</v>
      </c>
      <c r="BK392" s="25" t="s">
        <v>1792</v>
      </c>
      <c r="BL392" s="25" t="s">
        <v>1792</v>
      </c>
      <c r="BM392" s="25" t="s">
        <v>1792</v>
      </c>
      <c r="BN392" s="25">
        <v>0</v>
      </c>
      <c r="BO392" s="25">
        <v>0</v>
      </c>
      <c r="BP392" s="25" t="s">
        <v>1793</v>
      </c>
      <c r="BQ392" s="38">
        <v>0</v>
      </c>
      <c r="BR392" s="38">
        <v>-0.89883999999999997</v>
      </c>
      <c r="BS392" s="38">
        <v>-89.613069999999993</v>
      </c>
    </row>
    <row r="393" spans="1:71">
      <c r="A393" s="23" t="s">
        <v>82</v>
      </c>
      <c r="B393" s="46">
        <v>990419108001</v>
      </c>
      <c r="C393" s="38" t="s">
        <v>1385</v>
      </c>
      <c r="D393" s="38">
        <v>2001500054</v>
      </c>
      <c r="E393" s="47">
        <v>37782</v>
      </c>
      <c r="F393" s="47">
        <v>38353</v>
      </c>
      <c r="G393" s="38" t="s">
        <v>2147</v>
      </c>
      <c r="H393" s="38" t="s">
        <v>2148</v>
      </c>
      <c r="I393" s="38" t="s">
        <v>2171</v>
      </c>
      <c r="J393" s="25" t="s">
        <v>1790</v>
      </c>
      <c r="K393" s="25" t="s">
        <v>1096</v>
      </c>
      <c r="L393" s="38" t="s">
        <v>1386</v>
      </c>
      <c r="M393" s="38" t="s">
        <v>1387</v>
      </c>
      <c r="N393" s="38" t="s">
        <v>92</v>
      </c>
      <c r="O393" s="38" t="s">
        <v>92</v>
      </c>
      <c r="P393" s="25" t="s">
        <v>4025</v>
      </c>
      <c r="Q393" s="13"/>
      <c r="R393" s="13"/>
      <c r="S393" s="13"/>
      <c r="T393" s="13"/>
      <c r="U393" s="38" t="s">
        <v>1399</v>
      </c>
      <c r="V393" s="27">
        <v>52280725</v>
      </c>
      <c r="W393" s="13"/>
      <c r="X393" s="13"/>
      <c r="Y393" s="49"/>
      <c r="Z393" s="13"/>
      <c r="AA393" s="13"/>
      <c r="AB393" s="25" t="s">
        <v>443</v>
      </c>
      <c r="AC393" s="38" t="s">
        <v>443</v>
      </c>
      <c r="AD393" s="50"/>
      <c r="AE393" s="38">
        <v>20</v>
      </c>
      <c r="AF393" s="38">
        <v>10</v>
      </c>
      <c r="AG393" s="38">
        <v>20</v>
      </c>
      <c r="AH393" s="50"/>
      <c r="AI393" s="38">
        <v>0</v>
      </c>
      <c r="AJ393" s="38">
        <v>0</v>
      </c>
      <c r="AK393" s="38">
        <v>11</v>
      </c>
      <c r="AL393" s="50"/>
      <c r="AM393" s="50"/>
      <c r="AN393" s="50"/>
      <c r="AO393" s="50"/>
      <c r="AP393" s="50"/>
      <c r="AQ393" s="50"/>
      <c r="AR393" s="29" t="s">
        <v>1792</v>
      </c>
      <c r="AS393" s="29" t="s">
        <v>1792</v>
      </c>
      <c r="AT393" s="29" t="s">
        <v>1792</v>
      </c>
      <c r="AU393" s="29" t="s">
        <v>1792</v>
      </c>
      <c r="AV393" s="29" t="s">
        <v>1792</v>
      </c>
      <c r="AW393" s="29" t="s">
        <v>1792</v>
      </c>
      <c r="AX393" s="29" t="s">
        <v>1792</v>
      </c>
      <c r="AY393" s="25" t="s">
        <v>1792</v>
      </c>
      <c r="AZ393" s="25" t="s">
        <v>1792</v>
      </c>
      <c r="BA393" s="25" t="s">
        <v>1792</v>
      </c>
      <c r="BB393" s="25" t="s">
        <v>1792</v>
      </c>
      <c r="BC393" s="25" t="s">
        <v>1792</v>
      </c>
      <c r="BD393" s="25" t="s">
        <v>1792</v>
      </c>
      <c r="BE393" s="25" t="s">
        <v>1792</v>
      </c>
      <c r="BF393" s="25" t="s">
        <v>1792</v>
      </c>
      <c r="BG393" s="25" t="s">
        <v>1792</v>
      </c>
      <c r="BH393" s="25" t="s">
        <v>1792</v>
      </c>
      <c r="BI393" s="25" t="s">
        <v>1792</v>
      </c>
      <c r="BJ393" s="25" t="s">
        <v>1792</v>
      </c>
      <c r="BK393" s="25" t="s">
        <v>1792</v>
      </c>
      <c r="BL393" s="25" t="s">
        <v>1792</v>
      </c>
      <c r="BM393" s="25" t="s">
        <v>1792</v>
      </c>
      <c r="BN393" s="25">
        <v>0</v>
      </c>
      <c r="BO393" s="25">
        <v>0</v>
      </c>
      <c r="BP393" s="25" t="s">
        <v>1793</v>
      </c>
      <c r="BQ393" s="38">
        <v>0</v>
      </c>
      <c r="BR393" s="38">
        <v>-0.90481999999999996</v>
      </c>
      <c r="BS393" s="38">
        <v>-89.615669999999994</v>
      </c>
    </row>
    <row r="394" spans="1:71">
      <c r="A394" s="23" t="s">
        <v>82</v>
      </c>
      <c r="B394" s="46">
        <v>990867461001</v>
      </c>
      <c r="C394" s="38" t="s">
        <v>2629</v>
      </c>
      <c r="D394" s="38">
        <v>2001500255</v>
      </c>
      <c r="E394" s="47">
        <v>37944</v>
      </c>
      <c r="F394" s="47">
        <v>38353</v>
      </c>
      <c r="G394" s="38" t="s">
        <v>2147</v>
      </c>
      <c r="H394" s="38" t="s">
        <v>2148</v>
      </c>
      <c r="I394" s="38" t="s">
        <v>2171</v>
      </c>
      <c r="J394" s="25" t="s">
        <v>1790</v>
      </c>
      <c r="K394" s="25" t="s">
        <v>1174</v>
      </c>
      <c r="L394" s="38" t="s">
        <v>1388</v>
      </c>
      <c r="M394" s="38" t="s">
        <v>1387</v>
      </c>
      <c r="N394" s="38" t="s">
        <v>92</v>
      </c>
      <c r="O394" s="38" t="s">
        <v>92</v>
      </c>
      <c r="P394" s="25" t="s">
        <v>4025</v>
      </c>
      <c r="Q394" s="13"/>
      <c r="R394" s="13"/>
      <c r="S394" s="13"/>
      <c r="T394" s="13"/>
      <c r="U394" s="38" t="s">
        <v>1399</v>
      </c>
      <c r="V394" s="27"/>
      <c r="W394" s="13"/>
      <c r="X394" s="13"/>
      <c r="Y394" s="49"/>
      <c r="Z394" s="13"/>
      <c r="AA394" s="13"/>
      <c r="AB394" s="25" t="s">
        <v>443</v>
      </c>
      <c r="AC394" s="38" t="s">
        <v>443</v>
      </c>
      <c r="AD394" s="50"/>
      <c r="AE394" s="38">
        <v>16</v>
      </c>
      <c r="AF394" s="38">
        <v>8</v>
      </c>
      <c r="AG394" s="38">
        <v>16</v>
      </c>
      <c r="AH394" s="50"/>
      <c r="AI394" s="38">
        <v>0</v>
      </c>
      <c r="AJ394" s="38">
        <v>0</v>
      </c>
      <c r="AK394" s="38">
        <v>10</v>
      </c>
      <c r="AL394" s="50"/>
      <c r="AM394" s="50"/>
      <c r="AN394" s="50"/>
      <c r="AO394" s="50"/>
      <c r="AP394" s="50"/>
      <c r="AQ394" s="50"/>
      <c r="AR394" s="29" t="s">
        <v>1792</v>
      </c>
      <c r="AS394" s="29" t="s">
        <v>1792</v>
      </c>
      <c r="AT394" s="29" t="s">
        <v>1792</v>
      </c>
      <c r="AU394" s="29" t="s">
        <v>1792</v>
      </c>
      <c r="AV394" s="29" t="s">
        <v>1792</v>
      </c>
      <c r="AW394" s="29" t="s">
        <v>1792</v>
      </c>
      <c r="AX394" s="29" t="s">
        <v>1792</v>
      </c>
      <c r="AY394" s="25" t="s">
        <v>1792</v>
      </c>
      <c r="AZ394" s="25" t="s">
        <v>1792</v>
      </c>
      <c r="BA394" s="25" t="s">
        <v>1792</v>
      </c>
      <c r="BB394" s="25" t="s">
        <v>1792</v>
      </c>
      <c r="BC394" s="25" t="s">
        <v>1792</v>
      </c>
      <c r="BD394" s="25" t="s">
        <v>1792</v>
      </c>
      <c r="BE394" s="25" t="s">
        <v>1792</v>
      </c>
      <c r="BF394" s="25" t="s">
        <v>1792</v>
      </c>
      <c r="BG394" s="25" t="s">
        <v>1792</v>
      </c>
      <c r="BH394" s="25" t="s">
        <v>1792</v>
      </c>
      <c r="BI394" s="25" t="s">
        <v>1792</v>
      </c>
      <c r="BJ394" s="25" t="s">
        <v>1792</v>
      </c>
      <c r="BK394" s="25" t="s">
        <v>1792</v>
      </c>
      <c r="BL394" s="25" t="s">
        <v>1792</v>
      </c>
      <c r="BM394" s="25" t="s">
        <v>1792</v>
      </c>
      <c r="BN394" s="25">
        <v>0</v>
      </c>
      <c r="BO394" s="25">
        <v>0</v>
      </c>
      <c r="BP394" s="25" t="s">
        <v>1793</v>
      </c>
      <c r="BQ394" s="38">
        <v>0</v>
      </c>
      <c r="BR394" s="38">
        <v>-0.89883999999999997</v>
      </c>
      <c r="BS394" s="38">
        <v>-89.613069999999993</v>
      </c>
    </row>
    <row r="395" spans="1:71">
      <c r="A395" s="23" t="s">
        <v>82</v>
      </c>
      <c r="B395" s="46">
        <v>990942595001</v>
      </c>
      <c r="C395" s="38" t="s">
        <v>2631</v>
      </c>
      <c r="D395" s="38">
        <v>2001500056</v>
      </c>
      <c r="E395" s="47">
        <v>37782</v>
      </c>
      <c r="F395" s="47">
        <v>31778</v>
      </c>
      <c r="G395" s="38" t="s">
        <v>2147</v>
      </c>
      <c r="H395" s="38" t="s">
        <v>2148</v>
      </c>
      <c r="I395" s="38" t="s">
        <v>2171</v>
      </c>
      <c r="J395" s="25" t="s">
        <v>1790</v>
      </c>
      <c r="K395" s="25" t="s">
        <v>1096</v>
      </c>
      <c r="L395" s="38" t="s">
        <v>2632</v>
      </c>
      <c r="M395" s="38" t="s">
        <v>1387</v>
      </c>
      <c r="N395" s="38" t="s">
        <v>92</v>
      </c>
      <c r="O395" s="38" t="s">
        <v>92</v>
      </c>
      <c r="P395" s="25" t="s">
        <v>4025</v>
      </c>
      <c r="Q395" s="13"/>
      <c r="R395" s="13"/>
      <c r="S395" s="13"/>
      <c r="T395" s="13"/>
      <c r="U395" s="38" t="s">
        <v>1399</v>
      </c>
      <c r="V395" s="27">
        <v>52390616</v>
      </c>
      <c r="W395" s="13"/>
      <c r="X395" s="13"/>
      <c r="Y395" s="49"/>
      <c r="Z395" s="13"/>
      <c r="AA395" s="13"/>
      <c r="AB395" s="25" t="s">
        <v>443</v>
      </c>
      <c r="AC395" s="38" t="s">
        <v>443</v>
      </c>
      <c r="AD395" s="50"/>
      <c r="AE395" s="38">
        <v>20</v>
      </c>
      <c r="AF395" s="38">
        <v>10</v>
      </c>
      <c r="AG395" s="38">
        <v>20</v>
      </c>
      <c r="AH395" s="50"/>
      <c r="AI395" s="38">
        <v>0</v>
      </c>
      <c r="AJ395" s="38">
        <v>0</v>
      </c>
      <c r="AK395" s="38">
        <v>9</v>
      </c>
      <c r="AL395" s="50"/>
      <c r="AM395" s="50"/>
      <c r="AN395" s="50"/>
      <c r="AO395" s="50"/>
      <c r="AP395" s="50"/>
      <c r="AQ395" s="50"/>
      <c r="AR395" s="29" t="s">
        <v>1792</v>
      </c>
      <c r="AS395" s="29" t="s">
        <v>1792</v>
      </c>
      <c r="AT395" s="29" t="s">
        <v>1792</v>
      </c>
      <c r="AU395" s="29" t="s">
        <v>1792</v>
      </c>
      <c r="AV395" s="29" t="s">
        <v>1792</v>
      </c>
      <c r="AW395" s="29" t="s">
        <v>1792</v>
      </c>
      <c r="AX395" s="29" t="s">
        <v>1792</v>
      </c>
      <c r="AY395" s="25" t="s">
        <v>1792</v>
      </c>
      <c r="AZ395" s="25" t="s">
        <v>1792</v>
      </c>
      <c r="BA395" s="25" t="s">
        <v>1792</v>
      </c>
      <c r="BB395" s="25" t="s">
        <v>1792</v>
      </c>
      <c r="BC395" s="25" t="s">
        <v>1792</v>
      </c>
      <c r="BD395" s="25" t="s">
        <v>1792</v>
      </c>
      <c r="BE395" s="25" t="s">
        <v>1792</v>
      </c>
      <c r="BF395" s="25" t="s">
        <v>1792</v>
      </c>
      <c r="BG395" s="25" t="s">
        <v>1792</v>
      </c>
      <c r="BH395" s="25" t="s">
        <v>1792</v>
      </c>
      <c r="BI395" s="25" t="s">
        <v>1792</v>
      </c>
      <c r="BJ395" s="25" t="s">
        <v>1792</v>
      </c>
      <c r="BK395" s="25" t="s">
        <v>1792</v>
      </c>
      <c r="BL395" s="25" t="s">
        <v>1792</v>
      </c>
      <c r="BM395" s="25" t="s">
        <v>1792</v>
      </c>
      <c r="BN395" s="25">
        <v>0</v>
      </c>
      <c r="BO395" s="25">
        <v>0</v>
      </c>
      <c r="BP395" s="25" t="s">
        <v>1793</v>
      </c>
      <c r="BQ395" s="38">
        <v>0</v>
      </c>
      <c r="BR395" s="38">
        <v>-0.90093999999999996</v>
      </c>
      <c r="BS395" s="38">
        <v>-89.611670000000004</v>
      </c>
    </row>
    <row r="396" spans="1:71">
      <c r="A396" s="23" t="s">
        <v>82</v>
      </c>
      <c r="B396" s="46">
        <v>992398531001</v>
      </c>
      <c r="C396" s="38" t="s">
        <v>4742</v>
      </c>
      <c r="D396" s="38">
        <v>2001500843</v>
      </c>
      <c r="E396" s="47">
        <v>38353</v>
      </c>
      <c r="F396" s="47">
        <v>40544</v>
      </c>
      <c r="G396" s="38" t="s">
        <v>2147</v>
      </c>
      <c r="H396" s="38" t="s">
        <v>2148</v>
      </c>
      <c r="I396" s="38" t="s">
        <v>2171</v>
      </c>
      <c r="J396" s="25" t="s">
        <v>1790</v>
      </c>
      <c r="K396" s="25" t="s">
        <v>1096</v>
      </c>
      <c r="L396" s="38" t="s">
        <v>4743</v>
      </c>
      <c r="M396" s="38" t="s">
        <v>2635</v>
      </c>
      <c r="N396" s="38" t="s">
        <v>92</v>
      </c>
      <c r="O396" s="38" t="s">
        <v>92</v>
      </c>
      <c r="P396" s="25" t="s">
        <v>4025</v>
      </c>
      <c r="Q396" s="13"/>
      <c r="R396" s="13"/>
      <c r="S396" s="13"/>
      <c r="T396" s="13"/>
      <c r="U396" s="38" t="s">
        <v>1728</v>
      </c>
      <c r="V396" s="27">
        <v>52520137</v>
      </c>
      <c r="W396" s="38">
        <v>3013581</v>
      </c>
      <c r="X396" s="38" t="s">
        <v>4744</v>
      </c>
      <c r="Y396" s="49"/>
      <c r="Z396" s="38"/>
      <c r="AA396" s="38" t="s">
        <v>4745</v>
      </c>
      <c r="AB396" s="25" t="s">
        <v>443</v>
      </c>
      <c r="AC396" s="38" t="s">
        <v>443</v>
      </c>
      <c r="AD396" s="50"/>
      <c r="AE396" s="38">
        <v>16</v>
      </c>
      <c r="AF396" s="38">
        <v>8</v>
      </c>
      <c r="AG396" s="38">
        <v>16</v>
      </c>
      <c r="AH396" s="50"/>
      <c r="AI396" s="38">
        <v>0</v>
      </c>
      <c r="AJ396" s="38">
        <v>0</v>
      </c>
      <c r="AK396" s="38">
        <v>10</v>
      </c>
      <c r="AL396" s="50"/>
      <c r="AM396" s="50"/>
      <c r="AN396" s="50"/>
      <c r="AO396" s="50"/>
      <c r="AP396" s="50"/>
      <c r="AQ396" s="50"/>
      <c r="AR396" s="29" t="s">
        <v>1792</v>
      </c>
      <c r="AS396" s="29" t="s">
        <v>1792</v>
      </c>
      <c r="AT396" s="29" t="s">
        <v>1792</v>
      </c>
      <c r="AU396" s="29" t="s">
        <v>1792</v>
      </c>
      <c r="AV396" s="29" t="s">
        <v>1792</v>
      </c>
      <c r="AW396" s="29" t="s">
        <v>1792</v>
      </c>
      <c r="AX396" s="29" t="s">
        <v>1792</v>
      </c>
      <c r="AY396" s="25" t="s">
        <v>1792</v>
      </c>
      <c r="AZ396" s="25" t="s">
        <v>1792</v>
      </c>
      <c r="BA396" s="25" t="s">
        <v>1792</v>
      </c>
      <c r="BB396" s="25" t="s">
        <v>1792</v>
      </c>
      <c r="BC396" s="25" t="s">
        <v>1792</v>
      </c>
      <c r="BD396" s="25" t="s">
        <v>1792</v>
      </c>
      <c r="BE396" s="25" t="s">
        <v>1792</v>
      </c>
      <c r="BF396" s="25" t="s">
        <v>1792</v>
      </c>
      <c r="BG396" s="25" t="s">
        <v>1792</v>
      </c>
      <c r="BH396" s="25" t="s">
        <v>1792</v>
      </c>
      <c r="BI396" s="25" t="s">
        <v>1792</v>
      </c>
      <c r="BJ396" s="25" t="s">
        <v>1792</v>
      </c>
      <c r="BK396" s="25" t="s">
        <v>1792</v>
      </c>
      <c r="BL396" s="25" t="s">
        <v>1792</v>
      </c>
      <c r="BM396" s="25" t="s">
        <v>1792</v>
      </c>
      <c r="BN396" s="25">
        <v>0</v>
      </c>
      <c r="BO396" s="25">
        <v>0</v>
      </c>
      <c r="BP396" s="25" t="s">
        <v>1793</v>
      </c>
      <c r="BQ396" s="38">
        <v>0</v>
      </c>
      <c r="BR396" s="38">
        <v>-0.89883999999999997</v>
      </c>
      <c r="BS396" s="38">
        <v>-89.613069999999993</v>
      </c>
    </row>
    <row r="397" spans="1:71">
      <c r="A397" s="23" t="s">
        <v>82</v>
      </c>
      <c r="B397" s="46">
        <v>1302335227001</v>
      </c>
      <c r="C397" s="38" t="s">
        <v>2643</v>
      </c>
      <c r="D397" s="38">
        <v>2001501374</v>
      </c>
      <c r="E397" s="47">
        <v>42585</v>
      </c>
      <c r="F397" s="47">
        <v>42585</v>
      </c>
      <c r="G397" s="38" t="s">
        <v>2147</v>
      </c>
      <c r="H397" s="38" t="s">
        <v>2148</v>
      </c>
      <c r="I397" s="38" t="s">
        <v>2171</v>
      </c>
      <c r="J397" s="25" t="s">
        <v>1790</v>
      </c>
      <c r="K397" s="25" t="s">
        <v>1174</v>
      </c>
      <c r="L397" s="38" t="s">
        <v>1402</v>
      </c>
      <c r="M397" s="38" t="s">
        <v>1402</v>
      </c>
      <c r="N397" s="38" t="s">
        <v>92</v>
      </c>
      <c r="O397" s="38" t="s">
        <v>92</v>
      </c>
      <c r="P397" s="25" t="s">
        <v>4025</v>
      </c>
      <c r="Q397" s="13"/>
      <c r="R397" s="13"/>
      <c r="S397" s="13"/>
      <c r="T397" s="13"/>
      <c r="U397" s="38" t="s">
        <v>2644</v>
      </c>
      <c r="V397" s="27"/>
      <c r="W397" s="13"/>
      <c r="X397" s="13"/>
      <c r="Y397" s="49"/>
      <c r="Z397" s="38"/>
      <c r="AA397" s="38" t="s">
        <v>1403</v>
      </c>
      <c r="AB397" s="25" t="s">
        <v>443</v>
      </c>
      <c r="AC397" s="38" t="s">
        <v>443</v>
      </c>
      <c r="AD397" s="50"/>
      <c r="AE397" s="38">
        <v>16</v>
      </c>
      <c r="AF397" s="38">
        <v>5</v>
      </c>
      <c r="AG397" s="38">
        <v>16</v>
      </c>
      <c r="AH397" s="50"/>
      <c r="AI397" s="38">
        <v>0</v>
      </c>
      <c r="AJ397" s="38">
        <v>0</v>
      </c>
      <c r="AK397" s="38">
        <v>4</v>
      </c>
      <c r="AL397" s="50"/>
      <c r="AM397" s="50"/>
      <c r="AN397" s="50"/>
      <c r="AO397" s="50"/>
      <c r="AP397" s="50"/>
      <c r="AQ397" s="50"/>
      <c r="AR397" s="29" t="s">
        <v>1792</v>
      </c>
      <c r="AS397" s="29" t="s">
        <v>1792</v>
      </c>
      <c r="AT397" s="29" t="s">
        <v>1792</v>
      </c>
      <c r="AU397" s="29" t="s">
        <v>1792</v>
      </c>
      <c r="AV397" s="29" t="s">
        <v>1792</v>
      </c>
      <c r="AW397" s="29" t="s">
        <v>1792</v>
      </c>
      <c r="AX397" s="29" t="s">
        <v>1792</v>
      </c>
      <c r="AY397" s="25" t="s">
        <v>1792</v>
      </c>
      <c r="AZ397" s="25" t="s">
        <v>1792</v>
      </c>
      <c r="BA397" s="25" t="s">
        <v>1792</v>
      </c>
      <c r="BB397" s="25" t="s">
        <v>1792</v>
      </c>
      <c r="BC397" s="25" t="s">
        <v>1792</v>
      </c>
      <c r="BD397" s="25" t="s">
        <v>1792</v>
      </c>
      <c r="BE397" s="25" t="s">
        <v>1792</v>
      </c>
      <c r="BF397" s="25" t="s">
        <v>1792</v>
      </c>
      <c r="BG397" s="25" t="s">
        <v>1792</v>
      </c>
      <c r="BH397" s="25" t="s">
        <v>1792</v>
      </c>
      <c r="BI397" s="25" t="s">
        <v>1792</v>
      </c>
      <c r="BJ397" s="25" t="s">
        <v>1792</v>
      </c>
      <c r="BK397" s="25" t="s">
        <v>1792</v>
      </c>
      <c r="BL397" s="25" t="s">
        <v>1792</v>
      </c>
      <c r="BM397" s="25" t="s">
        <v>1792</v>
      </c>
      <c r="BN397" s="25">
        <v>0</v>
      </c>
      <c r="BO397" s="25">
        <v>0</v>
      </c>
      <c r="BP397" s="25" t="s">
        <v>1793</v>
      </c>
      <c r="BQ397" s="38">
        <v>0</v>
      </c>
      <c r="BR397" s="13"/>
      <c r="BS397" s="13"/>
    </row>
    <row r="398" spans="1:71">
      <c r="A398" s="23" t="s">
        <v>82</v>
      </c>
      <c r="B398" s="46">
        <v>1704875945001</v>
      </c>
      <c r="C398" s="38" t="s">
        <v>1393</v>
      </c>
      <c r="D398" s="38">
        <v>2001500854</v>
      </c>
      <c r="E398" s="47">
        <v>41190</v>
      </c>
      <c r="F398" s="47">
        <v>40909</v>
      </c>
      <c r="G398" s="38" t="s">
        <v>2147</v>
      </c>
      <c r="H398" s="38" t="s">
        <v>2148</v>
      </c>
      <c r="I398" s="38" t="s">
        <v>2171</v>
      </c>
      <c r="J398" s="25" t="s">
        <v>1790</v>
      </c>
      <c r="K398" s="25" t="s">
        <v>1096</v>
      </c>
      <c r="L398" s="38" t="s">
        <v>2646</v>
      </c>
      <c r="M398" s="38" t="s">
        <v>2646</v>
      </c>
      <c r="N398" s="38" t="s">
        <v>92</v>
      </c>
      <c r="O398" s="38" t="s">
        <v>92</v>
      </c>
      <c r="P398" s="25" t="s">
        <v>4025</v>
      </c>
      <c r="Q398" s="13"/>
      <c r="R398" s="13"/>
      <c r="S398" s="13"/>
      <c r="T398" s="13"/>
      <c r="U398" s="38" t="s">
        <v>2647</v>
      </c>
      <c r="V398" s="27">
        <v>52252031</v>
      </c>
      <c r="W398" s="13"/>
      <c r="X398" s="13"/>
      <c r="Y398" s="48">
        <v>991763797</v>
      </c>
      <c r="Z398" s="13"/>
      <c r="AA398" s="38" t="s">
        <v>4746</v>
      </c>
      <c r="AB398" s="25" t="s">
        <v>443</v>
      </c>
      <c r="AC398" s="38" t="s">
        <v>443</v>
      </c>
      <c r="AD398" s="50"/>
      <c r="AE398" s="38">
        <v>16</v>
      </c>
      <c r="AF398" s="38">
        <v>8</v>
      </c>
      <c r="AG398" s="38">
        <v>16</v>
      </c>
      <c r="AH398" s="50"/>
      <c r="AI398" s="38">
        <v>0</v>
      </c>
      <c r="AJ398" s="38">
        <v>0</v>
      </c>
      <c r="AK398" s="38">
        <v>10</v>
      </c>
      <c r="AL398" s="50"/>
      <c r="AM398" s="50"/>
      <c r="AN398" s="50"/>
      <c r="AO398" s="50"/>
      <c r="AP398" s="50"/>
      <c r="AQ398" s="50"/>
      <c r="AR398" s="29" t="s">
        <v>1792</v>
      </c>
      <c r="AS398" s="29" t="s">
        <v>1792</v>
      </c>
      <c r="AT398" s="29" t="s">
        <v>1792</v>
      </c>
      <c r="AU398" s="29" t="s">
        <v>1792</v>
      </c>
      <c r="AV398" s="29" t="s">
        <v>1792</v>
      </c>
      <c r="AW398" s="29" t="s">
        <v>1792</v>
      </c>
      <c r="AX398" s="29" t="s">
        <v>1792</v>
      </c>
      <c r="AY398" s="25" t="s">
        <v>1792</v>
      </c>
      <c r="AZ398" s="25" t="s">
        <v>1792</v>
      </c>
      <c r="BA398" s="25" t="s">
        <v>1792</v>
      </c>
      <c r="BB398" s="25" t="s">
        <v>1792</v>
      </c>
      <c r="BC398" s="25" t="s">
        <v>1792</v>
      </c>
      <c r="BD398" s="25" t="s">
        <v>1792</v>
      </c>
      <c r="BE398" s="25" t="s">
        <v>1792</v>
      </c>
      <c r="BF398" s="25" t="s">
        <v>1792</v>
      </c>
      <c r="BG398" s="25" t="s">
        <v>1792</v>
      </c>
      <c r="BH398" s="25" t="s">
        <v>1792</v>
      </c>
      <c r="BI398" s="25" t="s">
        <v>1792</v>
      </c>
      <c r="BJ398" s="25" t="s">
        <v>1792</v>
      </c>
      <c r="BK398" s="25" t="s">
        <v>1792</v>
      </c>
      <c r="BL398" s="25" t="s">
        <v>1792</v>
      </c>
      <c r="BM398" s="25" t="s">
        <v>1792</v>
      </c>
      <c r="BN398" s="25">
        <v>0</v>
      </c>
      <c r="BO398" s="25">
        <v>0</v>
      </c>
      <c r="BP398" s="25" t="s">
        <v>1793</v>
      </c>
      <c r="BQ398" s="38">
        <v>0</v>
      </c>
      <c r="BR398" s="38">
        <v>-0.89883999999999997</v>
      </c>
      <c r="BS398" s="38">
        <v>-89.613069999999993</v>
      </c>
    </row>
    <row r="399" spans="1:71">
      <c r="A399" s="23" t="s">
        <v>82</v>
      </c>
      <c r="B399" s="46">
        <v>1712784212001</v>
      </c>
      <c r="C399" s="38" t="s">
        <v>1095</v>
      </c>
      <c r="D399" s="38">
        <v>2001501425</v>
      </c>
      <c r="E399" s="47">
        <v>42797</v>
      </c>
      <c r="F399" s="50"/>
      <c r="G399" s="38" t="s">
        <v>2147</v>
      </c>
      <c r="H399" s="38" t="s">
        <v>2148</v>
      </c>
      <c r="I399" s="38" t="s">
        <v>2171</v>
      </c>
      <c r="J399" s="25" t="s">
        <v>1790</v>
      </c>
      <c r="K399" s="25" t="s">
        <v>1096</v>
      </c>
      <c r="L399" s="38" t="s">
        <v>1202</v>
      </c>
      <c r="M399" s="38" t="s">
        <v>1202</v>
      </c>
      <c r="N399" s="38" t="s">
        <v>92</v>
      </c>
      <c r="O399" s="38" t="s">
        <v>92</v>
      </c>
      <c r="P399" s="25" t="s">
        <v>4025</v>
      </c>
      <c r="Q399" s="13"/>
      <c r="R399" s="13"/>
      <c r="S399" s="13"/>
      <c r="T399" s="13"/>
      <c r="U399" s="38" t="s">
        <v>1328</v>
      </c>
      <c r="V399" s="27">
        <v>52527139</v>
      </c>
      <c r="W399" s="58" t="s">
        <v>4221</v>
      </c>
      <c r="X399" s="13"/>
      <c r="Y399" s="49"/>
      <c r="Z399" s="38"/>
      <c r="AA399" s="38" t="s">
        <v>869</v>
      </c>
      <c r="AB399" s="25" t="s">
        <v>443</v>
      </c>
      <c r="AC399" s="38" t="s">
        <v>443</v>
      </c>
      <c r="AD399" s="50"/>
      <c r="AE399" s="38">
        <v>16</v>
      </c>
      <c r="AF399" s="38">
        <v>8</v>
      </c>
      <c r="AG399" s="38">
        <v>16</v>
      </c>
      <c r="AH399" s="50"/>
      <c r="AI399" s="38">
        <v>0</v>
      </c>
      <c r="AJ399" s="38">
        <v>0</v>
      </c>
      <c r="AK399" s="13"/>
      <c r="AL399" s="50"/>
      <c r="AM399" s="50"/>
      <c r="AN399" s="50"/>
      <c r="AO399" s="50"/>
      <c r="AP399" s="50"/>
      <c r="AQ399" s="50"/>
      <c r="AR399" s="29" t="s">
        <v>1792</v>
      </c>
      <c r="AS399" s="29" t="s">
        <v>1792</v>
      </c>
      <c r="AT399" s="29" t="s">
        <v>1792</v>
      </c>
      <c r="AU399" s="29" t="s">
        <v>1792</v>
      </c>
      <c r="AV399" s="29" t="s">
        <v>1792</v>
      </c>
      <c r="AW399" s="29" t="s">
        <v>1792</v>
      </c>
      <c r="AX399" s="29" t="s">
        <v>1792</v>
      </c>
      <c r="AY399" s="25" t="s">
        <v>1792</v>
      </c>
      <c r="AZ399" s="25" t="s">
        <v>1792</v>
      </c>
      <c r="BA399" s="25" t="s">
        <v>1792</v>
      </c>
      <c r="BB399" s="25" t="s">
        <v>1792</v>
      </c>
      <c r="BC399" s="25" t="s">
        <v>1792</v>
      </c>
      <c r="BD399" s="25" t="s">
        <v>1792</v>
      </c>
      <c r="BE399" s="25" t="s">
        <v>1792</v>
      </c>
      <c r="BF399" s="25" t="s">
        <v>1792</v>
      </c>
      <c r="BG399" s="25" t="s">
        <v>1792</v>
      </c>
      <c r="BH399" s="25" t="s">
        <v>1792</v>
      </c>
      <c r="BI399" s="25" t="s">
        <v>1792</v>
      </c>
      <c r="BJ399" s="25" t="s">
        <v>1792</v>
      </c>
      <c r="BK399" s="25" t="s">
        <v>1792</v>
      </c>
      <c r="BL399" s="25" t="s">
        <v>1792</v>
      </c>
      <c r="BM399" s="25" t="s">
        <v>1792</v>
      </c>
      <c r="BN399" s="25">
        <v>0</v>
      </c>
      <c r="BO399" s="25">
        <v>0</v>
      </c>
      <c r="BP399" s="25" t="s">
        <v>1793</v>
      </c>
      <c r="BQ399" s="38">
        <v>0</v>
      </c>
      <c r="BR399" s="13"/>
      <c r="BS399" s="13"/>
    </row>
    <row r="400" spans="1:71">
      <c r="A400" s="23" t="s">
        <v>82</v>
      </c>
      <c r="B400" s="46">
        <v>1791045661001</v>
      </c>
      <c r="C400" s="38" t="s">
        <v>2656</v>
      </c>
      <c r="D400" s="38">
        <v>2001500802</v>
      </c>
      <c r="E400" s="47">
        <v>40544</v>
      </c>
      <c r="F400" s="47">
        <v>40544</v>
      </c>
      <c r="G400" s="38" t="s">
        <v>2147</v>
      </c>
      <c r="H400" s="38" t="s">
        <v>2148</v>
      </c>
      <c r="I400" s="38" t="s">
        <v>2171</v>
      </c>
      <c r="J400" s="25" t="s">
        <v>1790</v>
      </c>
      <c r="K400" s="25" t="s">
        <v>1096</v>
      </c>
      <c r="L400" s="38" t="s">
        <v>2657</v>
      </c>
      <c r="M400" s="38" t="s">
        <v>2658</v>
      </c>
      <c r="N400" s="38" t="s">
        <v>92</v>
      </c>
      <c r="O400" s="38" t="s">
        <v>92</v>
      </c>
      <c r="P400" s="25" t="s">
        <v>4025</v>
      </c>
      <c r="Q400" s="13"/>
      <c r="R400" s="13"/>
      <c r="S400" s="13"/>
      <c r="T400" s="13"/>
      <c r="U400" s="38" t="s">
        <v>1728</v>
      </c>
      <c r="V400" s="27"/>
      <c r="W400" s="13"/>
      <c r="X400" s="13"/>
      <c r="Y400" s="49"/>
      <c r="Z400" s="13"/>
      <c r="AA400" s="13"/>
      <c r="AB400" s="25" t="s">
        <v>443</v>
      </c>
      <c r="AC400" s="38" t="s">
        <v>443</v>
      </c>
      <c r="AD400" s="50"/>
      <c r="AE400" s="38">
        <v>16</v>
      </c>
      <c r="AF400" s="38">
        <v>8</v>
      </c>
      <c r="AG400" s="38">
        <v>16</v>
      </c>
      <c r="AH400" s="50"/>
      <c r="AI400" s="38">
        <v>0</v>
      </c>
      <c r="AJ400" s="38">
        <v>0</v>
      </c>
      <c r="AK400" s="38">
        <v>8</v>
      </c>
      <c r="AL400" s="50"/>
      <c r="AM400" s="50"/>
      <c r="AN400" s="50"/>
      <c r="AO400" s="50"/>
      <c r="AP400" s="50"/>
      <c r="AQ400" s="50"/>
      <c r="AR400" s="29" t="s">
        <v>1792</v>
      </c>
      <c r="AS400" s="29" t="s">
        <v>1792</v>
      </c>
      <c r="AT400" s="29" t="s">
        <v>1792</v>
      </c>
      <c r="AU400" s="29" t="s">
        <v>1792</v>
      </c>
      <c r="AV400" s="29" t="s">
        <v>1792</v>
      </c>
      <c r="AW400" s="29" t="s">
        <v>1792</v>
      </c>
      <c r="AX400" s="29" t="s">
        <v>1792</v>
      </c>
      <c r="AY400" s="25" t="s">
        <v>1792</v>
      </c>
      <c r="AZ400" s="25" t="s">
        <v>1792</v>
      </c>
      <c r="BA400" s="25" t="s">
        <v>1792</v>
      </c>
      <c r="BB400" s="25" t="s">
        <v>1792</v>
      </c>
      <c r="BC400" s="25" t="s">
        <v>1792</v>
      </c>
      <c r="BD400" s="25" t="s">
        <v>1792</v>
      </c>
      <c r="BE400" s="25" t="s">
        <v>1792</v>
      </c>
      <c r="BF400" s="25" t="s">
        <v>1792</v>
      </c>
      <c r="BG400" s="25" t="s">
        <v>1792</v>
      </c>
      <c r="BH400" s="25" t="s">
        <v>1792</v>
      </c>
      <c r="BI400" s="25" t="s">
        <v>1792</v>
      </c>
      <c r="BJ400" s="25" t="s">
        <v>1792</v>
      </c>
      <c r="BK400" s="25" t="s">
        <v>1792</v>
      </c>
      <c r="BL400" s="25" t="s">
        <v>1792</v>
      </c>
      <c r="BM400" s="25" t="s">
        <v>1792</v>
      </c>
      <c r="BN400" s="25">
        <v>0</v>
      </c>
      <c r="BO400" s="25">
        <v>0</v>
      </c>
      <c r="BP400" s="25" t="s">
        <v>1793</v>
      </c>
      <c r="BQ400" s="38">
        <v>0</v>
      </c>
      <c r="BR400" s="38">
        <v>-0.89883999999999997</v>
      </c>
      <c r="BS400" s="38">
        <v>-89.613069999999993</v>
      </c>
    </row>
    <row r="401" spans="1:71">
      <c r="A401" s="23" t="s">
        <v>82</v>
      </c>
      <c r="B401" s="46">
        <v>2000005732001</v>
      </c>
      <c r="C401" s="38" t="s">
        <v>278</v>
      </c>
      <c r="D401" s="38">
        <v>2001500842</v>
      </c>
      <c r="E401" s="47">
        <v>41190</v>
      </c>
      <c r="F401" s="47">
        <v>41190</v>
      </c>
      <c r="G401" s="38" t="s">
        <v>2147</v>
      </c>
      <c r="H401" s="38" t="s">
        <v>2148</v>
      </c>
      <c r="I401" s="38" t="s">
        <v>2171</v>
      </c>
      <c r="J401" s="25" t="s">
        <v>1790</v>
      </c>
      <c r="K401" s="25" t="s">
        <v>1096</v>
      </c>
      <c r="L401" s="38" t="s">
        <v>1384</v>
      </c>
      <c r="M401" s="38" t="s">
        <v>1384</v>
      </c>
      <c r="N401" s="38" t="s">
        <v>92</v>
      </c>
      <c r="O401" s="38" t="s">
        <v>92</v>
      </c>
      <c r="P401" s="25" t="s">
        <v>4025</v>
      </c>
      <c r="Q401" s="13"/>
      <c r="R401" s="13"/>
      <c r="S401" s="13"/>
      <c r="T401" s="13"/>
      <c r="U401" s="38" t="s">
        <v>1399</v>
      </c>
      <c r="V401" s="27">
        <v>52520341</v>
      </c>
      <c r="W401" s="13"/>
      <c r="X401" s="13"/>
      <c r="Y401" s="49"/>
      <c r="Z401" s="13"/>
      <c r="AA401" s="13"/>
      <c r="AB401" s="25" t="s">
        <v>443</v>
      </c>
      <c r="AC401" s="38" t="s">
        <v>443</v>
      </c>
      <c r="AD401" s="50"/>
      <c r="AE401" s="38">
        <v>16</v>
      </c>
      <c r="AF401" s="38">
        <v>8</v>
      </c>
      <c r="AG401" s="38">
        <v>16</v>
      </c>
      <c r="AH401" s="50"/>
      <c r="AI401" s="38">
        <v>0</v>
      </c>
      <c r="AJ401" s="38">
        <v>0</v>
      </c>
      <c r="AK401" s="38">
        <v>2</v>
      </c>
      <c r="AL401" s="38">
        <v>2</v>
      </c>
      <c r="AM401" s="50"/>
      <c r="AN401" s="50"/>
      <c r="AO401" s="50"/>
      <c r="AP401" s="50"/>
      <c r="AQ401" s="50"/>
      <c r="AR401" s="29" t="s">
        <v>1792</v>
      </c>
      <c r="AS401" s="29" t="s">
        <v>1792</v>
      </c>
      <c r="AT401" s="29" t="s">
        <v>1792</v>
      </c>
      <c r="AU401" s="29" t="s">
        <v>1792</v>
      </c>
      <c r="AV401" s="29" t="s">
        <v>1792</v>
      </c>
      <c r="AW401" s="29" t="s">
        <v>1792</v>
      </c>
      <c r="AX401" s="29" t="s">
        <v>1792</v>
      </c>
      <c r="AY401" s="25" t="s">
        <v>1792</v>
      </c>
      <c r="AZ401" s="25" t="s">
        <v>1792</v>
      </c>
      <c r="BA401" s="25" t="s">
        <v>1792</v>
      </c>
      <c r="BB401" s="25" t="s">
        <v>1792</v>
      </c>
      <c r="BC401" s="25" t="s">
        <v>1792</v>
      </c>
      <c r="BD401" s="25" t="s">
        <v>1792</v>
      </c>
      <c r="BE401" s="25" t="s">
        <v>1792</v>
      </c>
      <c r="BF401" s="25" t="s">
        <v>1792</v>
      </c>
      <c r="BG401" s="25" t="s">
        <v>1792</v>
      </c>
      <c r="BH401" s="25" t="s">
        <v>1792</v>
      </c>
      <c r="BI401" s="25" t="s">
        <v>1792</v>
      </c>
      <c r="BJ401" s="25" t="s">
        <v>1792</v>
      </c>
      <c r="BK401" s="25" t="s">
        <v>1792</v>
      </c>
      <c r="BL401" s="25" t="s">
        <v>1792</v>
      </c>
      <c r="BM401" s="25" t="s">
        <v>1792</v>
      </c>
      <c r="BN401" s="25">
        <v>0</v>
      </c>
      <c r="BO401" s="25">
        <v>0</v>
      </c>
      <c r="BP401" s="25" t="s">
        <v>1793</v>
      </c>
      <c r="BQ401" s="38">
        <v>0</v>
      </c>
      <c r="BR401" s="38">
        <v>-0.89883999999999997</v>
      </c>
      <c r="BS401" s="38">
        <v>-89.613069999999993</v>
      </c>
    </row>
    <row r="402" spans="1:71">
      <c r="A402" s="23" t="s">
        <v>82</v>
      </c>
      <c r="B402" s="46">
        <v>2000009056001</v>
      </c>
      <c r="C402" s="38" t="s">
        <v>1395</v>
      </c>
      <c r="D402" s="38">
        <v>2001501007</v>
      </c>
      <c r="E402" s="47">
        <v>42059</v>
      </c>
      <c r="F402" s="47">
        <v>41947</v>
      </c>
      <c r="G402" s="38" t="s">
        <v>2147</v>
      </c>
      <c r="H402" s="38" t="s">
        <v>2148</v>
      </c>
      <c r="I402" s="38" t="s">
        <v>2171</v>
      </c>
      <c r="J402" s="25" t="s">
        <v>1790</v>
      </c>
      <c r="K402" s="25" t="s">
        <v>1096</v>
      </c>
      <c r="L402" s="38" t="s">
        <v>1396</v>
      </c>
      <c r="M402" s="38" t="s">
        <v>1396</v>
      </c>
      <c r="N402" s="38" t="s">
        <v>92</v>
      </c>
      <c r="O402" s="38" t="s">
        <v>92</v>
      </c>
      <c r="P402" s="25" t="s">
        <v>4025</v>
      </c>
      <c r="Q402" s="13"/>
      <c r="R402" s="13"/>
      <c r="S402" s="13"/>
      <c r="T402" s="13"/>
      <c r="U402" s="38" t="s">
        <v>2663</v>
      </c>
      <c r="V402" s="27">
        <v>52520031</v>
      </c>
      <c r="W402" s="58" t="s">
        <v>4747</v>
      </c>
      <c r="X402" s="13"/>
      <c r="Y402" s="49"/>
      <c r="Z402" s="38"/>
      <c r="AA402" s="38" t="s">
        <v>2664</v>
      </c>
      <c r="AB402" s="25" t="s">
        <v>443</v>
      </c>
      <c r="AC402" s="38" t="s">
        <v>1397</v>
      </c>
      <c r="AD402" s="50"/>
      <c r="AE402" s="38">
        <v>16</v>
      </c>
      <c r="AF402" s="38">
        <v>8</v>
      </c>
      <c r="AG402" s="38">
        <v>16</v>
      </c>
      <c r="AH402" s="50"/>
      <c r="AI402" s="38">
        <v>0</v>
      </c>
      <c r="AJ402" s="38">
        <v>0</v>
      </c>
      <c r="AK402" s="38">
        <v>8</v>
      </c>
      <c r="AL402" s="50"/>
      <c r="AM402" s="50"/>
      <c r="AN402" s="50"/>
      <c r="AO402" s="50"/>
      <c r="AP402" s="50"/>
      <c r="AQ402" s="50"/>
      <c r="AR402" s="29" t="s">
        <v>1792</v>
      </c>
      <c r="AS402" s="29" t="s">
        <v>1792</v>
      </c>
      <c r="AT402" s="29" t="s">
        <v>1792</v>
      </c>
      <c r="AU402" s="29" t="s">
        <v>1792</v>
      </c>
      <c r="AV402" s="29" t="s">
        <v>1792</v>
      </c>
      <c r="AW402" s="29" t="s">
        <v>1792</v>
      </c>
      <c r="AX402" s="29" t="s">
        <v>1792</v>
      </c>
      <c r="AY402" s="25" t="s">
        <v>1792</v>
      </c>
      <c r="AZ402" s="25" t="s">
        <v>1792</v>
      </c>
      <c r="BA402" s="25" t="s">
        <v>1792</v>
      </c>
      <c r="BB402" s="25" t="s">
        <v>1792</v>
      </c>
      <c r="BC402" s="25" t="s">
        <v>1792</v>
      </c>
      <c r="BD402" s="25" t="s">
        <v>1792</v>
      </c>
      <c r="BE402" s="25" t="s">
        <v>1792</v>
      </c>
      <c r="BF402" s="25" t="s">
        <v>1792</v>
      </c>
      <c r="BG402" s="25" t="s">
        <v>1792</v>
      </c>
      <c r="BH402" s="25" t="s">
        <v>1792</v>
      </c>
      <c r="BI402" s="25" t="s">
        <v>1792</v>
      </c>
      <c r="BJ402" s="25" t="s">
        <v>1792</v>
      </c>
      <c r="BK402" s="25" t="s">
        <v>1792</v>
      </c>
      <c r="BL402" s="25" t="s">
        <v>1792</v>
      </c>
      <c r="BM402" s="25" t="s">
        <v>1792</v>
      </c>
      <c r="BN402" s="25">
        <v>0</v>
      </c>
      <c r="BO402" s="25">
        <v>0</v>
      </c>
      <c r="BP402" s="25" t="s">
        <v>1793</v>
      </c>
      <c r="BQ402" s="38">
        <v>0</v>
      </c>
      <c r="BR402" s="38">
        <v>-0.90044999999999997</v>
      </c>
      <c r="BS402" s="38">
        <v>-89.611869999999996</v>
      </c>
    </row>
    <row r="403" spans="1:71">
      <c r="A403" s="23" t="s">
        <v>82</v>
      </c>
      <c r="B403" s="46">
        <v>2000012217001</v>
      </c>
      <c r="C403" s="38" t="s">
        <v>1400</v>
      </c>
      <c r="D403" s="38">
        <v>2001501097</v>
      </c>
      <c r="E403" s="47">
        <v>42327</v>
      </c>
      <c r="F403" s="47">
        <v>42461</v>
      </c>
      <c r="G403" s="38" t="s">
        <v>2147</v>
      </c>
      <c r="H403" s="38" t="s">
        <v>2148</v>
      </c>
      <c r="I403" s="38" t="s">
        <v>2171</v>
      </c>
      <c r="J403" s="25" t="s">
        <v>1790</v>
      </c>
      <c r="K403" s="25" t="s">
        <v>1096</v>
      </c>
      <c r="L403" s="38" t="s">
        <v>2665</v>
      </c>
      <c r="M403" s="38" t="s">
        <v>2665</v>
      </c>
      <c r="N403" s="38" t="s">
        <v>92</v>
      </c>
      <c r="O403" s="38" t="s">
        <v>92</v>
      </c>
      <c r="P403" s="25" t="s">
        <v>4025</v>
      </c>
      <c r="Q403" s="13"/>
      <c r="R403" s="13"/>
      <c r="S403" s="13"/>
      <c r="T403" s="13"/>
      <c r="U403" s="38" t="s">
        <v>1728</v>
      </c>
      <c r="V403" s="27"/>
      <c r="W403" s="13"/>
      <c r="X403" s="13"/>
      <c r="Y403" s="49"/>
      <c r="Z403" s="38"/>
      <c r="AA403" s="38" t="s">
        <v>2666</v>
      </c>
      <c r="AB403" s="25" t="s">
        <v>443</v>
      </c>
      <c r="AC403" s="38" t="s">
        <v>443</v>
      </c>
      <c r="AD403" s="50"/>
      <c r="AE403" s="38">
        <v>16</v>
      </c>
      <c r="AF403" s="38">
        <v>8</v>
      </c>
      <c r="AG403" s="38">
        <v>16</v>
      </c>
      <c r="AH403" s="50"/>
      <c r="AI403" s="38">
        <v>0</v>
      </c>
      <c r="AJ403" s="38">
        <v>0</v>
      </c>
      <c r="AK403" s="38">
        <v>12</v>
      </c>
      <c r="AL403" s="50"/>
      <c r="AM403" s="50"/>
      <c r="AN403" s="50"/>
      <c r="AO403" s="50"/>
      <c r="AP403" s="50"/>
      <c r="AQ403" s="50"/>
      <c r="AR403" s="29" t="s">
        <v>1792</v>
      </c>
      <c r="AS403" s="29" t="s">
        <v>1792</v>
      </c>
      <c r="AT403" s="29" t="s">
        <v>1792</v>
      </c>
      <c r="AU403" s="29" t="s">
        <v>1792</v>
      </c>
      <c r="AV403" s="29" t="s">
        <v>1792</v>
      </c>
      <c r="AW403" s="29" t="s">
        <v>1792</v>
      </c>
      <c r="AX403" s="29" t="s">
        <v>1792</v>
      </c>
      <c r="AY403" s="25" t="s">
        <v>1792</v>
      </c>
      <c r="AZ403" s="25" t="s">
        <v>1792</v>
      </c>
      <c r="BA403" s="25" t="s">
        <v>1792</v>
      </c>
      <c r="BB403" s="25" t="s">
        <v>1792</v>
      </c>
      <c r="BC403" s="25" t="s">
        <v>1792</v>
      </c>
      <c r="BD403" s="25" t="s">
        <v>1792</v>
      </c>
      <c r="BE403" s="25" t="s">
        <v>1792</v>
      </c>
      <c r="BF403" s="25" t="s">
        <v>1792</v>
      </c>
      <c r="BG403" s="25" t="s">
        <v>1792</v>
      </c>
      <c r="BH403" s="25" t="s">
        <v>1792</v>
      </c>
      <c r="BI403" s="25" t="s">
        <v>1792</v>
      </c>
      <c r="BJ403" s="25" t="s">
        <v>1792</v>
      </c>
      <c r="BK403" s="25" t="s">
        <v>1792</v>
      </c>
      <c r="BL403" s="25" t="s">
        <v>1792</v>
      </c>
      <c r="BM403" s="25" t="s">
        <v>1792</v>
      </c>
      <c r="BN403" s="25">
        <v>0</v>
      </c>
      <c r="BO403" s="25">
        <v>0</v>
      </c>
      <c r="BP403" s="25" t="s">
        <v>1793</v>
      </c>
      <c r="BQ403" s="38">
        <v>0</v>
      </c>
      <c r="BR403" s="38">
        <v>-0.89998999999999996</v>
      </c>
      <c r="BS403" s="38">
        <v>-89.610759999999999</v>
      </c>
    </row>
    <row r="404" spans="1:71">
      <c r="A404" s="23" t="s">
        <v>82</v>
      </c>
      <c r="B404" s="46">
        <v>2000012779001</v>
      </c>
      <c r="C404" s="38" t="s">
        <v>2667</v>
      </c>
      <c r="D404" s="38">
        <v>2001500951</v>
      </c>
      <c r="E404" s="47">
        <v>41751</v>
      </c>
      <c r="F404" s="47">
        <v>41640</v>
      </c>
      <c r="G404" s="38" t="s">
        <v>2147</v>
      </c>
      <c r="H404" s="38" t="s">
        <v>2148</v>
      </c>
      <c r="I404" s="38" t="s">
        <v>2171</v>
      </c>
      <c r="J404" s="25" t="s">
        <v>1790</v>
      </c>
      <c r="K404" s="25" t="s">
        <v>1096</v>
      </c>
      <c r="L404" s="38" t="s">
        <v>1398</v>
      </c>
      <c r="M404" s="38" t="s">
        <v>1398</v>
      </c>
      <c r="N404" s="38" t="s">
        <v>92</v>
      </c>
      <c r="O404" s="38" t="s">
        <v>92</v>
      </c>
      <c r="P404" s="25" t="s">
        <v>4025</v>
      </c>
      <c r="Q404" s="13"/>
      <c r="R404" s="13"/>
      <c r="S404" s="13"/>
      <c r="T404" s="13"/>
      <c r="U404" s="38" t="s">
        <v>1728</v>
      </c>
      <c r="V404" s="27">
        <v>53010286</v>
      </c>
      <c r="W404" s="13"/>
      <c r="X404" s="13"/>
      <c r="Y404" s="49"/>
      <c r="Z404" s="38"/>
      <c r="AA404" s="38" t="s">
        <v>1127</v>
      </c>
      <c r="AB404" s="25" t="s">
        <v>443</v>
      </c>
      <c r="AC404" s="38" t="s">
        <v>443</v>
      </c>
      <c r="AD404" s="50"/>
      <c r="AE404" s="38">
        <v>16</v>
      </c>
      <c r="AF404" s="38">
        <v>8</v>
      </c>
      <c r="AG404" s="38">
        <v>16</v>
      </c>
      <c r="AH404" s="50"/>
      <c r="AI404" s="38">
        <v>0</v>
      </c>
      <c r="AJ404" s="38">
        <v>0</v>
      </c>
      <c r="AK404" s="38">
        <v>8</v>
      </c>
      <c r="AL404" s="50"/>
      <c r="AM404" s="50"/>
      <c r="AN404" s="50"/>
      <c r="AO404" s="50"/>
      <c r="AP404" s="50"/>
      <c r="AQ404" s="50"/>
      <c r="AR404" s="29" t="s">
        <v>1792</v>
      </c>
      <c r="AS404" s="29" t="s">
        <v>1792</v>
      </c>
      <c r="AT404" s="29" t="s">
        <v>1792</v>
      </c>
      <c r="AU404" s="29" t="s">
        <v>1792</v>
      </c>
      <c r="AV404" s="29" t="s">
        <v>1792</v>
      </c>
      <c r="AW404" s="29" t="s">
        <v>1792</v>
      </c>
      <c r="AX404" s="29" t="s">
        <v>1792</v>
      </c>
      <c r="AY404" s="25" t="s">
        <v>1792</v>
      </c>
      <c r="AZ404" s="25" t="s">
        <v>1792</v>
      </c>
      <c r="BA404" s="25" t="s">
        <v>1792</v>
      </c>
      <c r="BB404" s="25" t="s">
        <v>1792</v>
      </c>
      <c r="BC404" s="25" t="s">
        <v>1792</v>
      </c>
      <c r="BD404" s="25" t="s">
        <v>1792</v>
      </c>
      <c r="BE404" s="25" t="s">
        <v>1792</v>
      </c>
      <c r="BF404" s="25" t="s">
        <v>1792</v>
      </c>
      <c r="BG404" s="25" t="s">
        <v>1792</v>
      </c>
      <c r="BH404" s="25" t="s">
        <v>1792</v>
      </c>
      <c r="BI404" s="25" t="s">
        <v>1792</v>
      </c>
      <c r="BJ404" s="25" t="s">
        <v>1792</v>
      </c>
      <c r="BK404" s="25" t="s">
        <v>1792</v>
      </c>
      <c r="BL404" s="25" t="s">
        <v>1792</v>
      </c>
      <c r="BM404" s="25" t="s">
        <v>1792</v>
      </c>
      <c r="BN404" s="25">
        <v>0</v>
      </c>
      <c r="BO404" s="25">
        <v>0</v>
      </c>
      <c r="BP404" s="25" t="s">
        <v>1793</v>
      </c>
      <c r="BQ404" s="38">
        <v>0</v>
      </c>
      <c r="BR404" s="38">
        <v>-0.89883999999999997</v>
      </c>
      <c r="BS404" s="38">
        <v>-89.613069999999993</v>
      </c>
    </row>
    <row r="405" spans="1:71">
      <c r="A405" s="23" t="s">
        <v>82</v>
      </c>
      <c r="B405" s="46">
        <v>2000019774001</v>
      </c>
      <c r="C405" s="38" t="s">
        <v>2670</v>
      </c>
      <c r="D405" s="38">
        <v>2001500939</v>
      </c>
      <c r="E405" s="47">
        <v>41661</v>
      </c>
      <c r="F405" s="47">
        <v>41640</v>
      </c>
      <c r="G405" s="38" t="s">
        <v>2147</v>
      </c>
      <c r="H405" s="38" t="s">
        <v>2148</v>
      </c>
      <c r="I405" s="38" t="s">
        <v>2171</v>
      </c>
      <c r="J405" s="25" t="s">
        <v>1790</v>
      </c>
      <c r="K405" s="25" t="s">
        <v>1096</v>
      </c>
      <c r="L405" s="38" t="s">
        <v>2671</v>
      </c>
      <c r="M405" s="38" t="s">
        <v>1389</v>
      </c>
      <c r="N405" s="38" t="s">
        <v>92</v>
      </c>
      <c r="O405" s="38" t="s">
        <v>92</v>
      </c>
      <c r="P405" s="25" t="s">
        <v>4025</v>
      </c>
      <c r="Q405" s="13"/>
      <c r="R405" s="13"/>
      <c r="S405" s="13"/>
      <c r="T405" s="13"/>
      <c r="U405" s="38" t="s">
        <v>1328</v>
      </c>
      <c r="V405" s="27">
        <v>52520017</v>
      </c>
      <c r="W405" s="13"/>
      <c r="X405" s="13"/>
      <c r="Y405" s="49"/>
      <c r="Z405" s="38"/>
      <c r="AA405" s="38" t="s">
        <v>1390</v>
      </c>
      <c r="AB405" s="25" t="s">
        <v>443</v>
      </c>
      <c r="AC405" s="38" t="s">
        <v>1391</v>
      </c>
      <c r="AD405" s="50"/>
      <c r="AE405" s="38">
        <v>16</v>
      </c>
      <c r="AF405" s="38">
        <v>8</v>
      </c>
      <c r="AG405" s="38">
        <v>16</v>
      </c>
      <c r="AH405" s="50"/>
      <c r="AI405" s="38">
        <v>0</v>
      </c>
      <c r="AJ405" s="38">
        <v>0</v>
      </c>
      <c r="AK405" s="38">
        <v>9</v>
      </c>
      <c r="AL405" s="50"/>
      <c r="AM405" s="50"/>
      <c r="AN405" s="50"/>
      <c r="AO405" s="50"/>
      <c r="AP405" s="50"/>
      <c r="AQ405" s="50"/>
      <c r="AR405" s="29" t="s">
        <v>1792</v>
      </c>
      <c r="AS405" s="29" t="s">
        <v>1792</v>
      </c>
      <c r="AT405" s="29" t="s">
        <v>1792</v>
      </c>
      <c r="AU405" s="29" t="s">
        <v>1792</v>
      </c>
      <c r="AV405" s="29" t="s">
        <v>1792</v>
      </c>
      <c r="AW405" s="29" t="s">
        <v>1792</v>
      </c>
      <c r="AX405" s="29" t="s">
        <v>1792</v>
      </c>
      <c r="AY405" s="25" t="s">
        <v>1792</v>
      </c>
      <c r="AZ405" s="25" t="s">
        <v>1792</v>
      </c>
      <c r="BA405" s="25" t="s">
        <v>1792</v>
      </c>
      <c r="BB405" s="25" t="s">
        <v>1792</v>
      </c>
      <c r="BC405" s="25" t="s">
        <v>1792</v>
      </c>
      <c r="BD405" s="25" t="s">
        <v>1792</v>
      </c>
      <c r="BE405" s="25" t="s">
        <v>1792</v>
      </c>
      <c r="BF405" s="25" t="s">
        <v>1792</v>
      </c>
      <c r="BG405" s="25" t="s">
        <v>1792</v>
      </c>
      <c r="BH405" s="25" t="s">
        <v>1792</v>
      </c>
      <c r="BI405" s="25" t="s">
        <v>1792</v>
      </c>
      <c r="BJ405" s="25" t="s">
        <v>1792</v>
      </c>
      <c r="BK405" s="25" t="s">
        <v>1792</v>
      </c>
      <c r="BL405" s="25" t="s">
        <v>1792</v>
      </c>
      <c r="BM405" s="25" t="s">
        <v>1792</v>
      </c>
      <c r="BN405" s="25">
        <v>0</v>
      </c>
      <c r="BO405" s="25">
        <v>0</v>
      </c>
      <c r="BP405" s="25" t="s">
        <v>1793</v>
      </c>
      <c r="BQ405" s="38">
        <v>0</v>
      </c>
      <c r="BR405" s="38">
        <v>-0.89883999999999997</v>
      </c>
      <c r="BS405" s="38">
        <v>-89.613069999999993</v>
      </c>
    </row>
    <row r="406" spans="1:71">
      <c r="A406" s="23" t="s">
        <v>82</v>
      </c>
      <c r="B406" s="46">
        <v>2000020293001</v>
      </c>
      <c r="C406" s="38" t="s">
        <v>2672</v>
      </c>
      <c r="D406" s="38">
        <v>2001501386</v>
      </c>
      <c r="E406" s="47">
        <v>42618</v>
      </c>
      <c r="F406" s="47">
        <v>39448</v>
      </c>
      <c r="G406" s="38" t="s">
        <v>2147</v>
      </c>
      <c r="H406" s="38" t="s">
        <v>2148</v>
      </c>
      <c r="I406" s="38" t="s">
        <v>2171</v>
      </c>
      <c r="J406" s="25" t="s">
        <v>1790</v>
      </c>
      <c r="K406" s="25" t="s">
        <v>1096</v>
      </c>
      <c r="L406" s="38" t="s">
        <v>2673</v>
      </c>
      <c r="M406" s="38" t="s">
        <v>2673</v>
      </c>
      <c r="N406" s="38" t="s">
        <v>92</v>
      </c>
      <c r="O406" s="38" t="s">
        <v>92</v>
      </c>
      <c r="P406" s="25" t="s">
        <v>4025</v>
      </c>
      <c r="Q406" s="13"/>
      <c r="R406" s="13"/>
      <c r="S406" s="13"/>
      <c r="T406" s="13"/>
      <c r="U406" s="38" t="s">
        <v>2674</v>
      </c>
      <c r="V406" s="27">
        <v>52520359</v>
      </c>
      <c r="W406" s="13"/>
      <c r="X406" s="13"/>
      <c r="Y406" s="49"/>
      <c r="Z406" s="38"/>
      <c r="AA406" s="38" t="s">
        <v>1404</v>
      </c>
      <c r="AB406" s="25" t="s">
        <v>443</v>
      </c>
      <c r="AC406" s="38" t="s">
        <v>2675</v>
      </c>
      <c r="AD406" s="50"/>
      <c r="AE406" s="38">
        <v>16</v>
      </c>
      <c r="AF406" s="38">
        <v>8</v>
      </c>
      <c r="AG406" s="38">
        <v>16</v>
      </c>
      <c r="AH406" s="50"/>
      <c r="AI406" s="38">
        <v>0</v>
      </c>
      <c r="AJ406" s="38">
        <v>0</v>
      </c>
      <c r="AK406" s="38">
        <v>9</v>
      </c>
      <c r="AL406" s="50"/>
      <c r="AM406" s="50"/>
      <c r="AN406" s="50"/>
      <c r="AO406" s="50"/>
      <c r="AP406" s="50"/>
      <c r="AQ406" s="50"/>
      <c r="AR406" s="29" t="s">
        <v>1792</v>
      </c>
      <c r="AS406" s="29" t="s">
        <v>1792</v>
      </c>
      <c r="AT406" s="29" t="s">
        <v>1792</v>
      </c>
      <c r="AU406" s="29" t="s">
        <v>1792</v>
      </c>
      <c r="AV406" s="29" t="s">
        <v>1792</v>
      </c>
      <c r="AW406" s="29" t="s">
        <v>1792</v>
      </c>
      <c r="AX406" s="29" t="s">
        <v>1792</v>
      </c>
      <c r="AY406" s="25" t="s">
        <v>1792</v>
      </c>
      <c r="AZ406" s="25" t="s">
        <v>1792</v>
      </c>
      <c r="BA406" s="25" t="s">
        <v>1792</v>
      </c>
      <c r="BB406" s="25" t="s">
        <v>1792</v>
      </c>
      <c r="BC406" s="25" t="s">
        <v>1792</v>
      </c>
      <c r="BD406" s="25" t="s">
        <v>1792</v>
      </c>
      <c r="BE406" s="25" t="s">
        <v>1792</v>
      </c>
      <c r="BF406" s="25" t="s">
        <v>1792</v>
      </c>
      <c r="BG406" s="25" t="s">
        <v>1792</v>
      </c>
      <c r="BH406" s="25" t="s">
        <v>1792</v>
      </c>
      <c r="BI406" s="25" t="s">
        <v>1792</v>
      </c>
      <c r="BJ406" s="25" t="s">
        <v>1792</v>
      </c>
      <c r="BK406" s="25" t="s">
        <v>1792</v>
      </c>
      <c r="BL406" s="25" t="s">
        <v>1792</v>
      </c>
      <c r="BM406" s="25" t="s">
        <v>1792</v>
      </c>
      <c r="BN406" s="25">
        <v>0</v>
      </c>
      <c r="BO406" s="25">
        <v>0</v>
      </c>
      <c r="BP406" s="25" t="s">
        <v>1793</v>
      </c>
      <c r="BQ406" s="38">
        <v>0</v>
      </c>
      <c r="BR406" s="38">
        <v>-0.89883999999999997</v>
      </c>
      <c r="BS406" s="38">
        <v>-89.613069999999993</v>
      </c>
    </row>
    <row r="407" spans="1:71">
      <c r="A407" s="23" t="s">
        <v>82</v>
      </c>
      <c r="B407" s="46">
        <v>2000023552001</v>
      </c>
      <c r="C407" s="38" t="s">
        <v>2682</v>
      </c>
      <c r="D407" s="38">
        <v>2001500784</v>
      </c>
      <c r="E407" s="47">
        <v>40490</v>
      </c>
      <c r="F407" s="47">
        <v>40179</v>
      </c>
      <c r="G407" s="38" t="s">
        <v>2147</v>
      </c>
      <c r="H407" s="38" t="s">
        <v>2148</v>
      </c>
      <c r="I407" s="38" t="s">
        <v>2171</v>
      </c>
      <c r="J407" s="25" t="s">
        <v>1790</v>
      </c>
      <c r="K407" s="25" t="s">
        <v>1174</v>
      </c>
      <c r="L407" s="38" t="s">
        <v>2683</v>
      </c>
      <c r="M407" s="38" t="s">
        <v>2683</v>
      </c>
      <c r="N407" s="38" t="s">
        <v>92</v>
      </c>
      <c r="O407" s="38" t="s">
        <v>92</v>
      </c>
      <c r="P407" s="25" t="s">
        <v>4025</v>
      </c>
      <c r="Q407" s="13"/>
      <c r="R407" s="13"/>
      <c r="S407" s="13"/>
      <c r="T407" s="13"/>
      <c r="U407" s="38" t="s">
        <v>1728</v>
      </c>
      <c r="V407" s="27">
        <v>52520634</v>
      </c>
      <c r="W407" s="13"/>
      <c r="X407" s="13"/>
      <c r="Y407" s="49"/>
      <c r="Z407" s="38"/>
      <c r="AA407" s="38" t="s">
        <v>2684</v>
      </c>
      <c r="AB407" s="25" t="s">
        <v>443</v>
      </c>
      <c r="AC407" s="38" t="s">
        <v>1383</v>
      </c>
      <c r="AD407" s="50"/>
      <c r="AE407" s="38">
        <v>16</v>
      </c>
      <c r="AF407" s="38">
        <v>8</v>
      </c>
      <c r="AG407" s="38">
        <v>16</v>
      </c>
      <c r="AH407" s="50"/>
      <c r="AI407" s="38">
        <v>0</v>
      </c>
      <c r="AJ407" s="38">
        <v>0</v>
      </c>
      <c r="AK407" s="38">
        <v>12</v>
      </c>
      <c r="AL407" s="50"/>
      <c r="AM407" s="50"/>
      <c r="AN407" s="50"/>
      <c r="AO407" s="50"/>
      <c r="AP407" s="50"/>
      <c r="AQ407" s="50"/>
      <c r="AR407" s="29" t="s">
        <v>1792</v>
      </c>
      <c r="AS407" s="29" t="s">
        <v>1792</v>
      </c>
      <c r="AT407" s="29" t="s">
        <v>1792</v>
      </c>
      <c r="AU407" s="29" t="s">
        <v>1792</v>
      </c>
      <c r="AV407" s="29" t="s">
        <v>1792</v>
      </c>
      <c r="AW407" s="29" t="s">
        <v>1792</v>
      </c>
      <c r="AX407" s="29" t="s">
        <v>1792</v>
      </c>
      <c r="AY407" s="25" t="s">
        <v>1792</v>
      </c>
      <c r="AZ407" s="25" t="s">
        <v>1792</v>
      </c>
      <c r="BA407" s="25" t="s">
        <v>1792</v>
      </c>
      <c r="BB407" s="25" t="s">
        <v>1792</v>
      </c>
      <c r="BC407" s="25" t="s">
        <v>1792</v>
      </c>
      <c r="BD407" s="25" t="s">
        <v>1792</v>
      </c>
      <c r="BE407" s="25" t="s">
        <v>1792</v>
      </c>
      <c r="BF407" s="25" t="s">
        <v>1792</v>
      </c>
      <c r="BG407" s="25" t="s">
        <v>1792</v>
      </c>
      <c r="BH407" s="25" t="s">
        <v>1792</v>
      </c>
      <c r="BI407" s="25" t="s">
        <v>1792</v>
      </c>
      <c r="BJ407" s="25" t="s">
        <v>1792</v>
      </c>
      <c r="BK407" s="25" t="s">
        <v>1792</v>
      </c>
      <c r="BL407" s="25" t="s">
        <v>1792</v>
      </c>
      <c r="BM407" s="25" t="s">
        <v>1792</v>
      </c>
      <c r="BN407" s="25">
        <v>0</v>
      </c>
      <c r="BO407" s="25">
        <v>0</v>
      </c>
      <c r="BP407" s="25" t="s">
        <v>1793</v>
      </c>
      <c r="BQ407" s="38">
        <v>0</v>
      </c>
      <c r="BR407" s="38">
        <v>-0.89883999999999997</v>
      </c>
      <c r="BS407" s="38">
        <v>-89.613069999999993</v>
      </c>
    </row>
    <row r="408" spans="1:71">
      <c r="A408" s="23" t="s">
        <v>82</v>
      </c>
      <c r="B408" s="46">
        <v>2000037370001</v>
      </c>
      <c r="C408" s="38" t="s">
        <v>1437</v>
      </c>
      <c r="D408" s="38">
        <v>2001501095</v>
      </c>
      <c r="E408" s="47">
        <v>42314</v>
      </c>
      <c r="F408" s="47">
        <v>42282</v>
      </c>
      <c r="G408" s="38" t="s">
        <v>2147</v>
      </c>
      <c r="H408" s="38" t="s">
        <v>4023</v>
      </c>
      <c r="I408" s="38" t="s">
        <v>2171</v>
      </c>
      <c r="J408" s="25" t="s">
        <v>1790</v>
      </c>
      <c r="K408" s="25" t="s">
        <v>1205</v>
      </c>
      <c r="L408" s="38" t="s">
        <v>1438</v>
      </c>
      <c r="M408" s="38" t="s">
        <v>1438</v>
      </c>
      <c r="N408" s="38" t="s">
        <v>92</v>
      </c>
      <c r="O408" s="38" t="s">
        <v>92</v>
      </c>
      <c r="P408" s="25" t="s">
        <v>4025</v>
      </c>
      <c r="Q408" s="13"/>
      <c r="R408" s="13"/>
      <c r="S408" s="13"/>
      <c r="T408" s="13"/>
      <c r="U408" s="38" t="s">
        <v>2686</v>
      </c>
      <c r="V408" s="27">
        <v>52520224</v>
      </c>
      <c r="W408" s="13"/>
      <c r="X408" s="13"/>
      <c r="Y408" s="49"/>
      <c r="Z408" s="38"/>
      <c r="AA408" s="38" t="s">
        <v>1439</v>
      </c>
      <c r="AB408" s="25" t="s">
        <v>443</v>
      </c>
      <c r="AC408" s="38" t="s">
        <v>443</v>
      </c>
      <c r="AD408" s="50"/>
      <c r="AE408" s="38">
        <v>25</v>
      </c>
      <c r="AF408" s="38">
        <v>0</v>
      </c>
      <c r="AG408" s="38">
        <v>25</v>
      </c>
      <c r="AH408" s="50"/>
      <c r="AI408" s="38">
        <v>0</v>
      </c>
      <c r="AJ408" s="38">
        <v>0</v>
      </c>
      <c r="AK408" s="38">
        <v>3</v>
      </c>
      <c r="AL408" s="50"/>
      <c r="AM408" s="50"/>
      <c r="AN408" s="50"/>
      <c r="AO408" s="50"/>
      <c r="AP408" s="50"/>
      <c r="AQ408" s="50"/>
      <c r="AR408" s="29" t="s">
        <v>1792</v>
      </c>
      <c r="AS408" s="29" t="s">
        <v>1792</v>
      </c>
      <c r="AT408" s="29" t="s">
        <v>1792</v>
      </c>
      <c r="AU408" s="29" t="s">
        <v>1792</v>
      </c>
      <c r="AV408" s="29" t="s">
        <v>1792</v>
      </c>
      <c r="AW408" s="29" t="s">
        <v>1792</v>
      </c>
      <c r="AX408" s="29" t="s">
        <v>1792</v>
      </c>
      <c r="AY408" s="25" t="s">
        <v>1792</v>
      </c>
      <c r="AZ408" s="25" t="s">
        <v>1792</v>
      </c>
      <c r="BA408" s="25" t="s">
        <v>1792</v>
      </c>
      <c r="BB408" s="25" t="s">
        <v>1792</v>
      </c>
      <c r="BC408" s="25" t="s">
        <v>1792</v>
      </c>
      <c r="BD408" s="25" t="s">
        <v>1792</v>
      </c>
      <c r="BE408" s="25" t="s">
        <v>1792</v>
      </c>
      <c r="BF408" s="25" t="s">
        <v>1792</v>
      </c>
      <c r="BG408" s="25" t="s">
        <v>1792</v>
      </c>
      <c r="BH408" s="25" t="s">
        <v>1792</v>
      </c>
      <c r="BI408" s="25" t="s">
        <v>1792</v>
      </c>
      <c r="BJ408" s="25" t="s">
        <v>1792</v>
      </c>
      <c r="BK408" s="25" t="s">
        <v>1792</v>
      </c>
      <c r="BL408" s="25" t="s">
        <v>1792</v>
      </c>
      <c r="BM408" s="25" t="s">
        <v>1792</v>
      </c>
      <c r="BN408" s="25">
        <v>0</v>
      </c>
      <c r="BO408" s="25">
        <v>0</v>
      </c>
      <c r="BP408" s="25" t="s">
        <v>1793</v>
      </c>
      <c r="BQ408" s="38">
        <v>0</v>
      </c>
      <c r="BR408" s="38">
        <v>-0.74851999999999996</v>
      </c>
      <c r="BS408" s="38">
        <v>-90.313109999999995</v>
      </c>
    </row>
    <row r="409" spans="1:71">
      <c r="A409" s="23" t="s">
        <v>82</v>
      </c>
      <c r="B409" s="46">
        <v>2000072674001</v>
      </c>
      <c r="C409" s="38" t="s">
        <v>1428</v>
      </c>
      <c r="D409" s="38">
        <v>2001501073</v>
      </c>
      <c r="E409" s="47">
        <v>42220</v>
      </c>
      <c r="F409" s="47">
        <v>42339</v>
      </c>
      <c r="G409" s="38" t="s">
        <v>2147</v>
      </c>
      <c r="H409" s="38" t="s">
        <v>4023</v>
      </c>
      <c r="I409" s="38" t="s">
        <v>2171</v>
      </c>
      <c r="J409" s="25" t="s">
        <v>1790</v>
      </c>
      <c r="K409" s="25" t="s">
        <v>1205</v>
      </c>
      <c r="L409" s="38" t="s">
        <v>2696</v>
      </c>
      <c r="M409" s="38" t="s">
        <v>1429</v>
      </c>
      <c r="N409" s="38" t="s">
        <v>92</v>
      </c>
      <c r="O409" s="38" t="s">
        <v>92</v>
      </c>
      <c r="P409" s="25" t="s">
        <v>4025</v>
      </c>
      <c r="Q409" s="13"/>
      <c r="R409" s="13"/>
      <c r="S409" s="13"/>
      <c r="T409" s="13"/>
      <c r="U409" s="38" t="s">
        <v>2697</v>
      </c>
      <c r="V409" s="27">
        <v>52520406</v>
      </c>
      <c r="W409" s="13"/>
      <c r="X409" s="13"/>
      <c r="Y409" s="49"/>
      <c r="Z409" s="38"/>
      <c r="AA409" s="38" t="s">
        <v>1430</v>
      </c>
      <c r="AB409" s="25" t="s">
        <v>443</v>
      </c>
      <c r="AC409" s="38" t="s">
        <v>443</v>
      </c>
      <c r="AD409" s="50"/>
      <c r="AE409" s="38">
        <v>18</v>
      </c>
      <c r="AF409" s="38">
        <v>0</v>
      </c>
      <c r="AG409" s="38">
        <v>18</v>
      </c>
      <c r="AH409" s="50"/>
      <c r="AI409" s="38">
        <v>0</v>
      </c>
      <c r="AJ409" s="38">
        <v>0</v>
      </c>
      <c r="AK409" s="38">
        <v>2</v>
      </c>
      <c r="AL409" s="50"/>
      <c r="AM409" s="50"/>
      <c r="AN409" s="50"/>
      <c r="AO409" s="50"/>
      <c r="AP409" s="50"/>
      <c r="AQ409" s="50"/>
      <c r="AR409" s="29" t="s">
        <v>1792</v>
      </c>
      <c r="AS409" s="29" t="s">
        <v>1792</v>
      </c>
      <c r="AT409" s="29" t="s">
        <v>1792</v>
      </c>
      <c r="AU409" s="29" t="s">
        <v>1792</v>
      </c>
      <c r="AV409" s="29" t="s">
        <v>1792</v>
      </c>
      <c r="AW409" s="29" t="s">
        <v>1792</v>
      </c>
      <c r="AX409" s="29" t="s">
        <v>1792</v>
      </c>
      <c r="AY409" s="25" t="s">
        <v>1792</v>
      </c>
      <c r="AZ409" s="25" t="s">
        <v>1792</v>
      </c>
      <c r="BA409" s="25" t="s">
        <v>1792</v>
      </c>
      <c r="BB409" s="25" t="s">
        <v>1792</v>
      </c>
      <c r="BC409" s="25" t="s">
        <v>1792</v>
      </c>
      <c r="BD409" s="25" t="s">
        <v>1792</v>
      </c>
      <c r="BE409" s="25" t="s">
        <v>1792</v>
      </c>
      <c r="BF409" s="25" t="s">
        <v>1792</v>
      </c>
      <c r="BG409" s="25" t="s">
        <v>1792</v>
      </c>
      <c r="BH409" s="25" t="s">
        <v>1792</v>
      </c>
      <c r="BI409" s="25" t="s">
        <v>1792</v>
      </c>
      <c r="BJ409" s="25" t="s">
        <v>1792</v>
      </c>
      <c r="BK409" s="25" t="s">
        <v>1792</v>
      </c>
      <c r="BL409" s="25" t="s">
        <v>1792</v>
      </c>
      <c r="BM409" s="25" t="s">
        <v>1792</v>
      </c>
      <c r="BN409" s="25">
        <v>0</v>
      </c>
      <c r="BO409" s="25">
        <v>0</v>
      </c>
      <c r="BP409" s="25" t="s">
        <v>1793</v>
      </c>
      <c r="BQ409" s="38">
        <v>0</v>
      </c>
      <c r="BR409" s="38">
        <v>-0.89985999999999999</v>
      </c>
      <c r="BS409" s="38">
        <v>-89.610820000000004</v>
      </c>
    </row>
    <row r="410" spans="1:71">
      <c r="A410" s="23" t="s">
        <v>82</v>
      </c>
      <c r="B410" s="46">
        <v>992298898001</v>
      </c>
      <c r="C410" s="38" t="s">
        <v>2700</v>
      </c>
      <c r="D410" s="38">
        <v>2001500321</v>
      </c>
      <c r="E410" s="47">
        <v>37944</v>
      </c>
      <c r="F410" s="47">
        <v>38353</v>
      </c>
      <c r="G410" s="38" t="s">
        <v>2147</v>
      </c>
      <c r="H410" s="38" t="s">
        <v>2701</v>
      </c>
      <c r="I410" s="38" t="s">
        <v>2702</v>
      </c>
      <c r="J410" s="25" t="s">
        <v>1790</v>
      </c>
      <c r="K410" s="25" t="s">
        <v>89</v>
      </c>
      <c r="L410" s="38" t="s">
        <v>2703</v>
      </c>
      <c r="M410" s="38" t="s">
        <v>1471</v>
      </c>
      <c r="N410" s="38" t="s">
        <v>92</v>
      </c>
      <c r="O410" s="38" t="s">
        <v>92</v>
      </c>
      <c r="P410" s="25" t="s">
        <v>4025</v>
      </c>
      <c r="Q410" s="13"/>
      <c r="R410" s="13"/>
      <c r="S410" s="13"/>
      <c r="T410" s="13"/>
      <c r="U410" s="38" t="s">
        <v>2704</v>
      </c>
      <c r="V410" s="27">
        <v>52520406</v>
      </c>
      <c r="W410" s="13"/>
      <c r="X410" s="13"/>
      <c r="Y410" s="49"/>
      <c r="Z410" s="38"/>
      <c r="AA410" s="38" t="s">
        <v>1448</v>
      </c>
      <c r="AB410" s="25" t="s">
        <v>443</v>
      </c>
      <c r="AC410" s="38" t="s">
        <v>443</v>
      </c>
      <c r="AD410" s="38">
        <v>4</v>
      </c>
      <c r="AE410" s="38">
        <v>100</v>
      </c>
      <c r="AF410" s="38">
        <v>0</v>
      </c>
      <c r="AG410" s="38">
        <v>0</v>
      </c>
      <c r="AH410" s="38">
        <v>0</v>
      </c>
      <c r="AI410" s="38">
        <v>0</v>
      </c>
      <c r="AJ410" s="38">
        <v>0</v>
      </c>
      <c r="AK410" s="38">
        <v>6</v>
      </c>
      <c r="AL410" s="50"/>
      <c r="AM410" s="50"/>
      <c r="AN410" s="50"/>
      <c r="AO410" s="50"/>
      <c r="AP410" s="50"/>
      <c r="AQ410" s="50"/>
      <c r="AR410" s="29" t="s">
        <v>1792</v>
      </c>
      <c r="AS410" s="29" t="s">
        <v>1792</v>
      </c>
      <c r="AT410" s="29" t="s">
        <v>1792</v>
      </c>
      <c r="AU410" s="29" t="s">
        <v>1792</v>
      </c>
      <c r="AV410" s="29" t="s">
        <v>1792</v>
      </c>
      <c r="AW410" s="29" t="s">
        <v>1792</v>
      </c>
      <c r="AX410" s="29" t="s">
        <v>1792</v>
      </c>
      <c r="AY410" s="25" t="s">
        <v>1792</v>
      </c>
      <c r="AZ410" s="25" t="s">
        <v>1792</v>
      </c>
      <c r="BA410" s="25" t="s">
        <v>1792</v>
      </c>
      <c r="BB410" s="25" t="s">
        <v>1792</v>
      </c>
      <c r="BC410" s="25" t="s">
        <v>1792</v>
      </c>
      <c r="BD410" s="25" t="s">
        <v>1792</v>
      </c>
      <c r="BE410" s="25" t="s">
        <v>1792</v>
      </c>
      <c r="BF410" s="25" t="s">
        <v>1792</v>
      </c>
      <c r="BG410" s="25" t="s">
        <v>1792</v>
      </c>
      <c r="BH410" s="25" t="s">
        <v>1792</v>
      </c>
      <c r="BI410" s="25" t="s">
        <v>1792</v>
      </c>
      <c r="BJ410" s="25" t="s">
        <v>1792</v>
      </c>
      <c r="BK410" s="25" t="s">
        <v>1792</v>
      </c>
      <c r="BL410" s="25" t="s">
        <v>1792</v>
      </c>
      <c r="BM410" s="25" t="s">
        <v>1792</v>
      </c>
      <c r="BN410" s="25">
        <v>0</v>
      </c>
      <c r="BO410" s="25">
        <v>0</v>
      </c>
      <c r="BP410" s="25" t="s">
        <v>1793</v>
      </c>
      <c r="BQ410" s="38">
        <v>0</v>
      </c>
      <c r="BR410" s="38">
        <v>-0.89998</v>
      </c>
      <c r="BS410" s="38">
        <v>-89.610770000000002</v>
      </c>
    </row>
    <row r="411" spans="1:71">
      <c r="A411" s="23" t="s">
        <v>82</v>
      </c>
      <c r="B411" s="46">
        <v>2090004231001</v>
      </c>
      <c r="C411" s="38" t="s">
        <v>2705</v>
      </c>
      <c r="D411" s="38">
        <v>2001500414</v>
      </c>
      <c r="E411" s="47">
        <v>39916</v>
      </c>
      <c r="F411" s="47">
        <v>38718</v>
      </c>
      <c r="G411" s="38" t="s">
        <v>2147</v>
      </c>
      <c r="H411" s="38" t="s">
        <v>2701</v>
      </c>
      <c r="I411" s="38" t="s">
        <v>2702</v>
      </c>
      <c r="J411" s="25" t="s">
        <v>1790</v>
      </c>
      <c r="K411" s="25" t="s">
        <v>89</v>
      </c>
      <c r="L411" s="38" t="s">
        <v>2706</v>
      </c>
      <c r="M411" s="38" t="s">
        <v>2707</v>
      </c>
      <c r="N411" s="38" t="s">
        <v>92</v>
      </c>
      <c r="O411" s="38" t="s">
        <v>92</v>
      </c>
      <c r="P411" s="25" t="s">
        <v>4025</v>
      </c>
      <c r="Q411" s="13"/>
      <c r="R411" s="13"/>
      <c r="S411" s="13"/>
      <c r="T411" s="13"/>
      <c r="U411" s="38" t="s">
        <v>2708</v>
      </c>
      <c r="V411" s="27">
        <v>52520322</v>
      </c>
      <c r="W411" s="13"/>
      <c r="X411" s="13"/>
      <c r="Y411" s="49"/>
      <c r="Z411" s="38"/>
      <c r="AA411" s="38" t="s">
        <v>1470</v>
      </c>
      <c r="AB411" s="25" t="s">
        <v>443</v>
      </c>
      <c r="AC411" s="38" t="s">
        <v>443</v>
      </c>
      <c r="AD411" s="38">
        <v>4</v>
      </c>
      <c r="AE411" s="38">
        <v>87</v>
      </c>
      <c r="AF411" s="38">
        <v>0</v>
      </c>
      <c r="AG411" s="38">
        <v>0</v>
      </c>
      <c r="AH411" s="38">
        <v>0</v>
      </c>
      <c r="AI411" s="38">
        <v>0</v>
      </c>
      <c r="AJ411" s="38">
        <v>0</v>
      </c>
      <c r="AK411" s="38">
        <v>5</v>
      </c>
      <c r="AL411" s="50"/>
      <c r="AM411" s="50"/>
      <c r="AN411" s="50"/>
      <c r="AO411" s="50"/>
      <c r="AP411" s="50"/>
      <c r="AQ411" s="50"/>
      <c r="AR411" s="29" t="s">
        <v>1792</v>
      </c>
      <c r="AS411" s="29" t="s">
        <v>1792</v>
      </c>
      <c r="AT411" s="29" t="s">
        <v>1792</v>
      </c>
      <c r="AU411" s="29" t="s">
        <v>1792</v>
      </c>
      <c r="AV411" s="29" t="s">
        <v>1792</v>
      </c>
      <c r="AW411" s="29" t="s">
        <v>1792</v>
      </c>
      <c r="AX411" s="29" t="s">
        <v>1792</v>
      </c>
      <c r="AY411" s="25" t="s">
        <v>1792</v>
      </c>
      <c r="AZ411" s="25" t="s">
        <v>1792</v>
      </c>
      <c r="BA411" s="25" t="s">
        <v>1792</v>
      </c>
      <c r="BB411" s="25" t="s">
        <v>1792</v>
      </c>
      <c r="BC411" s="25" t="s">
        <v>1792</v>
      </c>
      <c r="BD411" s="25" t="s">
        <v>1792</v>
      </c>
      <c r="BE411" s="25" t="s">
        <v>1792</v>
      </c>
      <c r="BF411" s="25" t="s">
        <v>1792</v>
      </c>
      <c r="BG411" s="25" t="s">
        <v>1792</v>
      </c>
      <c r="BH411" s="25" t="s">
        <v>1792</v>
      </c>
      <c r="BI411" s="25" t="s">
        <v>1792</v>
      </c>
      <c r="BJ411" s="25" t="s">
        <v>1792</v>
      </c>
      <c r="BK411" s="25" t="s">
        <v>1792</v>
      </c>
      <c r="BL411" s="25" t="s">
        <v>1792</v>
      </c>
      <c r="BM411" s="25" t="s">
        <v>1792</v>
      </c>
      <c r="BN411" s="25">
        <v>0</v>
      </c>
      <c r="BO411" s="25">
        <v>0</v>
      </c>
      <c r="BP411" s="25" t="s">
        <v>1793</v>
      </c>
      <c r="BQ411" s="38">
        <v>0</v>
      </c>
      <c r="BR411" s="38">
        <v>-0.89993000000000001</v>
      </c>
      <c r="BS411" s="38">
        <v>-89.611000000000004</v>
      </c>
    </row>
    <row r="412" spans="1:71">
      <c r="A412" s="23" t="s">
        <v>82</v>
      </c>
      <c r="B412" s="46">
        <v>2091757977001</v>
      </c>
      <c r="C412" s="38" t="s">
        <v>2709</v>
      </c>
      <c r="D412" s="38">
        <v>2001500838</v>
      </c>
      <c r="E412" s="47">
        <v>41033</v>
      </c>
      <c r="F412" s="47">
        <v>40544</v>
      </c>
      <c r="G412" s="38" t="s">
        <v>2147</v>
      </c>
      <c r="H412" s="38" t="s">
        <v>2701</v>
      </c>
      <c r="I412" s="38" t="s">
        <v>2702</v>
      </c>
      <c r="J412" s="25" t="s">
        <v>1790</v>
      </c>
      <c r="K412" s="25" t="s">
        <v>89</v>
      </c>
      <c r="L412" s="38" t="s">
        <v>2710</v>
      </c>
      <c r="M412" s="38" t="s">
        <v>2711</v>
      </c>
      <c r="N412" s="38" t="s">
        <v>92</v>
      </c>
      <c r="O412" s="38" t="s">
        <v>92</v>
      </c>
      <c r="P412" s="25" t="s">
        <v>4025</v>
      </c>
      <c r="Q412" s="13"/>
      <c r="R412" s="13"/>
      <c r="S412" s="13"/>
      <c r="T412" s="13"/>
      <c r="U412" s="38" t="s">
        <v>2712</v>
      </c>
      <c r="V412" s="27">
        <v>52520121</v>
      </c>
      <c r="W412" s="13"/>
      <c r="X412" s="13"/>
      <c r="Y412" s="49"/>
      <c r="Z412" s="38"/>
      <c r="AA412" s="38" t="s">
        <v>1401</v>
      </c>
      <c r="AB412" s="25" t="s">
        <v>443</v>
      </c>
      <c r="AC412" s="38" t="s">
        <v>443</v>
      </c>
      <c r="AD412" s="38">
        <v>1</v>
      </c>
      <c r="AE412" s="38">
        <v>20</v>
      </c>
      <c r="AF412" s="38">
        <v>0</v>
      </c>
      <c r="AG412" s="38">
        <v>0</v>
      </c>
      <c r="AH412" s="38">
        <v>0</v>
      </c>
      <c r="AI412" s="38">
        <v>0</v>
      </c>
      <c r="AJ412" s="38">
        <v>0</v>
      </c>
      <c r="AK412" s="38">
        <v>3</v>
      </c>
      <c r="AL412" s="50"/>
      <c r="AM412" s="50"/>
      <c r="AN412" s="50"/>
      <c r="AO412" s="50"/>
      <c r="AP412" s="50"/>
      <c r="AQ412" s="50"/>
      <c r="AR412" s="29" t="s">
        <v>1792</v>
      </c>
      <c r="AS412" s="29" t="s">
        <v>1792</v>
      </c>
      <c r="AT412" s="29" t="s">
        <v>1792</v>
      </c>
      <c r="AU412" s="29" t="s">
        <v>1792</v>
      </c>
      <c r="AV412" s="29" t="s">
        <v>1792</v>
      </c>
      <c r="AW412" s="29" t="s">
        <v>1792</v>
      </c>
      <c r="AX412" s="29" t="s">
        <v>1792</v>
      </c>
      <c r="AY412" s="25" t="s">
        <v>1792</v>
      </c>
      <c r="AZ412" s="25" t="s">
        <v>1792</v>
      </c>
      <c r="BA412" s="25" t="s">
        <v>1792</v>
      </c>
      <c r="BB412" s="25" t="s">
        <v>1792</v>
      </c>
      <c r="BC412" s="25" t="s">
        <v>1792</v>
      </c>
      <c r="BD412" s="25" t="s">
        <v>1792</v>
      </c>
      <c r="BE412" s="25" t="s">
        <v>1792</v>
      </c>
      <c r="BF412" s="25" t="s">
        <v>1792</v>
      </c>
      <c r="BG412" s="25" t="s">
        <v>1792</v>
      </c>
      <c r="BH412" s="25" t="s">
        <v>1792</v>
      </c>
      <c r="BI412" s="25" t="s">
        <v>1792</v>
      </c>
      <c r="BJ412" s="25" t="s">
        <v>1792</v>
      </c>
      <c r="BK412" s="25" t="s">
        <v>1792</v>
      </c>
      <c r="BL412" s="25" t="s">
        <v>1792</v>
      </c>
      <c r="BM412" s="25" t="s">
        <v>1792</v>
      </c>
      <c r="BN412" s="25">
        <v>0</v>
      </c>
      <c r="BO412" s="25">
        <v>0</v>
      </c>
      <c r="BP412" s="25" t="s">
        <v>1793</v>
      </c>
      <c r="BQ412" s="38">
        <v>0</v>
      </c>
      <c r="BR412" s="38">
        <v>-0.89993000000000001</v>
      </c>
      <c r="BS412" s="38">
        <v>-89.61103</v>
      </c>
    </row>
    <row r="413" spans="1:71">
      <c r="A413" s="23" t="s">
        <v>82</v>
      </c>
      <c r="B413" s="24">
        <v>2000039046001</v>
      </c>
      <c r="C413" s="25" t="s">
        <v>937</v>
      </c>
      <c r="D413" s="25">
        <v>2003501303</v>
      </c>
      <c r="E413" s="26">
        <v>42461</v>
      </c>
      <c r="F413" s="26">
        <v>42461</v>
      </c>
      <c r="G413" s="25" t="s">
        <v>925</v>
      </c>
      <c r="H413" s="25" t="s">
        <v>927</v>
      </c>
      <c r="I413" s="25" t="s">
        <v>931</v>
      </c>
      <c r="J413" s="25" t="s">
        <v>1790</v>
      </c>
      <c r="K413" s="25" t="s">
        <v>89</v>
      </c>
      <c r="L413" s="25" t="s">
        <v>938</v>
      </c>
      <c r="M413" s="25" t="s">
        <v>938</v>
      </c>
      <c r="N413" s="25" t="s">
        <v>86</v>
      </c>
      <c r="O413" s="25" t="s">
        <v>86</v>
      </c>
      <c r="P413" s="25" t="s">
        <v>2428</v>
      </c>
      <c r="Q413" s="25" t="s">
        <v>4233</v>
      </c>
      <c r="R413" s="25" t="s">
        <v>120</v>
      </c>
      <c r="S413" s="25"/>
      <c r="T413" s="25"/>
      <c r="U413" s="25" t="s">
        <v>989</v>
      </c>
      <c r="V413" s="27">
        <v>52524953</v>
      </c>
      <c r="W413" s="27"/>
      <c r="X413" s="27"/>
      <c r="Y413" s="28"/>
      <c r="Z413" s="25"/>
      <c r="AA413" s="25" t="s">
        <v>939</v>
      </c>
      <c r="AB413" s="25" t="s">
        <v>443</v>
      </c>
      <c r="AC413" s="25" t="s">
        <v>443</v>
      </c>
      <c r="AD413" s="25">
        <v>0</v>
      </c>
      <c r="AE413" s="25">
        <v>0</v>
      </c>
      <c r="AF413" s="23">
        <v>0</v>
      </c>
      <c r="AG413" s="23">
        <v>0</v>
      </c>
      <c r="AH413" s="23">
        <v>0</v>
      </c>
      <c r="AI413" s="25">
        <v>40</v>
      </c>
      <c r="AJ413" s="25">
        <v>10</v>
      </c>
      <c r="AK413" s="25">
        <v>5</v>
      </c>
      <c r="AL413" s="25">
        <v>3</v>
      </c>
      <c r="AM413" s="25">
        <v>2</v>
      </c>
      <c r="AN413" s="25">
        <v>0</v>
      </c>
      <c r="AO413" s="25">
        <v>2</v>
      </c>
      <c r="AP413" s="25" t="s">
        <v>1801</v>
      </c>
      <c r="AQ413" s="25" t="s">
        <v>1801</v>
      </c>
      <c r="AR413" s="29" t="s">
        <v>1792</v>
      </c>
      <c r="AS413" s="29" t="s">
        <v>1792</v>
      </c>
      <c r="AT413" s="29" t="s">
        <v>1792</v>
      </c>
      <c r="AU413" s="29" t="s">
        <v>1792</v>
      </c>
      <c r="AV413" s="29" t="s">
        <v>1792</v>
      </c>
      <c r="AW413" s="29" t="s">
        <v>1792</v>
      </c>
      <c r="AX413" s="29" t="s">
        <v>1792</v>
      </c>
      <c r="AY413" s="25" t="s">
        <v>1792</v>
      </c>
      <c r="AZ413" s="25" t="s">
        <v>1792</v>
      </c>
      <c r="BA413" s="25" t="s">
        <v>1792</v>
      </c>
      <c r="BB413" s="25" t="s">
        <v>1792</v>
      </c>
      <c r="BC413" s="25" t="s">
        <v>1792</v>
      </c>
      <c r="BD413" s="25" t="s">
        <v>1792</v>
      </c>
      <c r="BE413" s="25" t="s">
        <v>1792</v>
      </c>
      <c r="BF413" s="25" t="s">
        <v>1792</v>
      </c>
      <c r="BG413" s="25" t="s">
        <v>1792</v>
      </c>
      <c r="BH413" s="25" t="s">
        <v>1792</v>
      </c>
      <c r="BI413" s="25" t="s">
        <v>1792</v>
      </c>
      <c r="BJ413" s="25" t="s">
        <v>1792</v>
      </c>
      <c r="BK413" s="25" t="s">
        <v>1792</v>
      </c>
      <c r="BL413" s="25" t="s">
        <v>1792</v>
      </c>
      <c r="BM413" s="25" t="s">
        <v>1792</v>
      </c>
      <c r="BN413" s="23">
        <v>8</v>
      </c>
      <c r="BO413" s="23">
        <v>30</v>
      </c>
      <c r="BP413" s="25" t="s">
        <v>1793</v>
      </c>
      <c r="BQ413" s="25">
        <v>19</v>
      </c>
      <c r="BR413" s="25">
        <v>-0.74287999999999998</v>
      </c>
      <c r="BS413" s="25">
        <v>-90.312049999999999</v>
      </c>
    </row>
    <row r="414" spans="1:71">
      <c r="A414" s="23" t="s">
        <v>82</v>
      </c>
      <c r="B414" s="24">
        <v>201482866001</v>
      </c>
      <c r="C414" s="25" t="s">
        <v>1696</v>
      </c>
      <c r="D414" s="25">
        <v>2003501436</v>
      </c>
      <c r="E414" s="26">
        <v>42851</v>
      </c>
      <c r="F414" s="26">
        <v>42851</v>
      </c>
      <c r="G414" s="25" t="s">
        <v>925</v>
      </c>
      <c r="H414" s="25" t="s">
        <v>927</v>
      </c>
      <c r="I414" s="25" t="s">
        <v>928</v>
      </c>
      <c r="J414" s="25" t="s">
        <v>1790</v>
      </c>
      <c r="K414" s="25" t="s">
        <v>89</v>
      </c>
      <c r="L414" s="25" t="s">
        <v>1697</v>
      </c>
      <c r="M414" s="25" t="s">
        <v>1697</v>
      </c>
      <c r="N414" s="25" t="s">
        <v>86</v>
      </c>
      <c r="O414" s="25" t="s">
        <v>86</v>
      </c>
      <c r="P414" s="25" t="s">
        <v>2428</v>
      </c>
      <c r="Q414" s="25" t="s">
        <v>4222</v>
      </c>
      <c r="R414" s="25" t="s">
        <v>4223</v>
      </c>
      <c r="S414" s="25"/>
      <c r="T414" s="25" t="s">
        <v>4224</v>
      </c>
      <c r="U414" s="25" t="s">
        <v>2713</v>
      </c>
      <c r="V414" s="27"/>
      <c r="W414" s="27"/>
      <c r="X414" s="25"/>
      <c r="Y414" s="28">
        <v>991497475</v>
      </c>
      <c r="Z414" s="25"/>
      <c r="AA414" s="25" t="s">
        <v>1698</v>
      </c>
      <c r="AB414" s="25" t="s">
        <v>443</v>
      </c>
      <c r="AC414" s="25" t="s">
        <v>443</v>
      </c>
      <c r="AD414" s="25">
        <v>0</v>
      </c>
      <c r="AE414" s="25">
        <v>0</v>
      </c>
      <c r="AF414" s="23">
        <v>0</v>
      </c>
      <c r="AG414" s="23">
        <v>0</v>
      </c>
      <c r="AH414" s="23">
        <v>0</v>
      </c>
      <c r="AI414" s="25">
        <v>30</v>
      </c>
      <c r="AJ414" s="25">
        <v>5</v>
      </c>
      <c r="AK414" s="25">
        <v>2</v>
      </c>
      <c r="AL414" s="25">
        <v>1</v>
      </c>
      <c r="AM414" s="25">
        <v>1</v>
      </c>
      <c r="AN414" s="25">
        <v>0</v>
      </c>
      <c r="AO414" s="25">
        <v>1</v>
      </c>
      <c r="AP414" s="25" t="s">
        <v>1792</v>
      </c>
      <c r="AQ414" s="25" t="s">
        <v>1801</v>
      </c>
      <c r="AR414" s="29" t="s">
        <v>1792</v>
      </c>
      <c r="AS414" s="29" t="s">
        <v>1792</v>
      </c>
      <c r="AT414" s="29" t="s">
        <v>1792</v>
      </c>
      <c r="AU414" s="29" t="s">
        <v>1792</v>
      </c>
      <c r="AV414" s="29" t="s">
        <v>1792</v>
      </c>
      <c r="AW414" s="29" t="s">
        <v>1792</v>
      </c>
      <c r="AX414" s="29" t="s">
        <v>1792</v>
      </c>
      <c r="AY414" s="25" t="s">
        <v>1792</v>
      </c>
      <c r="AZ414" s="25" t="s">
        <v>1792</v>
      </c>
      <c r="BA414" s="25" t="s">
        <v>1792</v>
      </c>
      <c r="BB414" s="25" t="s">
        <v>1792</v>
      </c>
      <c r="BC414" s="25" t="s">
        <v>1792</v>
      </c>
      <c r="BD414" s="25" t="s">
        <v>1792</v>
      </c>
      <c r="BE414" s="25" t="s">
        <v>1792</v>
      </c>
      <c r="BF414" s="25" t="s">
        <v>1792</v>
      </c>
      <c r="BG414" s="25" t="s">
        <v>1792</v>
      </c>
      <c r="BH414" s="25" t="s">
        <v>1792</v>
      </c>
      <c r="BI414" s="25" t="s">
        <v>1792</v>
      </c>
      <c r="BJ414" s="25" t="s">
        <v>1792</v>
      </c>
      <c r="BK414" s="25" t="s">
        <v>1792</v>
      </c>
      <c r="BL414" s="25" t="s">
        <v>1792</v>
      </c>
      <c r="BM414" s="25" t="s">
        <v>1792</v>
      </c>
      <c r="BN414" s="23">
        <v>5</v>
      </c>
      <c r="BO414" s="23">
        <v>13</v>
      </c>
      <c r="BP414" s="25" t="s">
        <v>1793</v>
      </c>
      <c r="BQ414" s="25">
        <v>9</v>
      </c>
      <c r="BR414" s="25">
        <v>-0.74558000000000002</v>
      </c>
      <c r="BS414" s="25">
        <v>-90.312129999999996</v>
      </c>
    </row>
    <row r="415" spans="1:71">
      <c r="A415" s="23" t="s">
        <v>82</v>
      </c>
      <c r="B415" s="24">
        <v>2000068286001</v>
      </c>
      <c r="C415" s="25" t="s">
        <v>1699</v>
      </c>
      <c r="D415" s="25">
        <v>2003501443</v>
      </c>
      <c r="E415" s="26">
        <v>42893</v>
      </c>
      <c r="F415" s="26">
        <v>42893</v>
      </c>
      <c r="G415" s="25" t="s">
        <v>925</v>
      </c>
      <c r="H415" s="25" t="s">
        <v>927</v>
      </c>
      <c r="I415" s="25" t="s">
        <v>928</v>
      </c>
      <c r="J415" s="25" t="s">
        <v>1790</v>
      </c>
      <c r="K415" s="25" t="s">
        <v>89</v>
      </c>
      <c r="L415" s="25" t="s">
        <v>2714</v>
      </c>
      <c r="M415" s="25" t="s">
        <v>2714</v>
      </c>
      <c r="N415" s="25" t="s">
        <v>86</v>
      </c>
      <c r="O415" s="25" t="s">
        <v>86</v>
      </c>
      <c r="P415" s="25" t="s">
        <v>2428</v>
      </c>
      <c r="Q415" s="25" t="s">
        <v>4225</v>
      </c>
      <c r="R415" s="25" t="s">
        <v>4092</v>
      </c>
      <c r="S415" s="23">
        <v>443</v>
      </c>
      <c r="T415" s="25" t="s">
        <v>4226</v>
      </c>
      <c r="U415" s="25" t="s">
        <v>2715</v>
      </c>
      <c r="V415" s="27"/>
      <c r="W415" s="27"/>
      <c r="X415" s="25"/>
      <c r="Y415" s="28">
        <v>985992714</v>
      </c>
      <c r="Z415" s="25"/>
      <c r="AA415" s="25" t="s">
        <v>1700</v>
      </c>
      <c r="AB415" s="25" t="s">
        <v>443</v>
      </c>
      <c r="AC415" s="25" t="s">
        <v>443</v>
      </c>
      <c r="AD415" s="25">
        <v>0</v>
      </c>
      <c r="AE415" s="25">
        <v>0</v>
      </c>
      <c r="AF415" s="23">
        <v>0</v>
      </c>
      <c r="AG415" s="23">
        <v>0</v>
      </c>
      <c r="AH415" s="23">
        <v>0</v>
      </c>
      <c r="AI415" s="25">
        <v>20</v>
      </c>
      <c r="AJ415" s="25">
        <v>5</v>
      </c>
      <c r="AK415" s="25">
        <v>2</v>
      </c>
      <c r="AL415" s="25">
        <v>2</v>
      </c>
      <c r="AM415" s="25">
        <v>0</v>
      </c>
      <c r="AN415" s="25">
        <v>0</v>
      </c>
      <c r="AO415" s="25">
        <v>1</v>
      </c>
      <c r="AP415" s="25" t="s">
        <v>1792</v>
      </c>
      <c r="AQ415" s="25" t="s">
        <v>1792</v>
      </c>
      <c r="AR415" s="29" t="s">
        <v>1792</v>
      </c>
      <c r="AS415" s="29" t="s">
        <v>1792</v>
      </c>
      <c r="AT415" s="29" t="s">
        <v>1792</v>
      </c>
      <c r="AU415" s="29" t="s">
        <v>1792</v>
      </c>
      <c r="AV415" s="29" t="s">
        <v>1792</v>
      </c>
      <c r="AW415" s="29" t="s">
        <v>1792</v>
      </c>
      <c r="AX415" s="29" t="s">
        <v>1792</v>
      </c>
      <c r="AY415" s="25" t="s">
        <v>1792</v>
      </c>
      <c r="AZ415" s="25" t="s">
        <v>1792</v>
      </c>
      <c r="BA415" s="25" t="s">
        <v>1792</v>
      </c>
      <c r="BB415" s="25" t="s">
        <v>1792</v>
      </c>
      <c r="BC415" s="25" t="s">
        <v>1792</v>
      </c>
      <c r="BD415" s="25" t="s">
        <v>1792</v>
      </c>
      <c r="BE415" s="25" t="s">
        <v>1792</v>
      </c>
      <c r="BF415" s="25" t="s">
        <v>1792</v>
      </c>
      <c r="BG415" s="25" t="s">
        <v>1792</v>
      </c>
      <c r="BH415" s="25" t="s">
        <v>1792</v>
      </c>
      <c r="BI415" s="25" t="s">
        <v>1792</v>
      </c>
      <c r="BJ415" s="25" t="s">
        <v>1792</v>
      </c>
      <c r="BK415" s="25" t="s">
        <v>1792</v>
      </c>
      <c r="BL415" s="25" t="s">
        <v>1792</v>
      </c>
      <c r="BM415" s="25" t="s">
        <v>1792</v>
      </c>
      <c r="BN415" s="23">
        <v>1.25</v>
      </c>
      <c r="BO415" s="23">
        <v>37</v>
      </c>
      <c r="BP415" s="25" t="s">
        <v>1793</v>
      </c>
      <c r="BQ415" s="25">
        <v>19.125</v>
      </c>
      <c r="BR415" s="25">
        <v>-0.74673500000000004</v>
      </c>
      <c r="BS415" s="25">
        <v>-90.313680000000005</v>
      </c>
    </row>
    <row r="416" spans="1:71">
      <c r="A416" s="23" t="s">
        <v>82</v>
      </c>
      <c r="B416" s="24">
        <v>2000019824001</v>
      </c>
      <c r="C416" s="25" t="s">
        <v>926</v>
      </c>
      <c r="D416" s="25">
        <v>2003500409</v>
      </c>
      <c r="E416" s="26">
        <v>37987</v>
      </c>
      <c r="F416" s="26">
        <v>37987</v>
      </c>
      <c r="G416" s="25" t="s">
        <v>925</v>
      </c>
      <c r="H416" s="25" t="s">
        <v>927</v>
      </c>
      <c r="I416" s="25" t="s">
        <v>928</v>
      </c>
      <c r="J416" s="25" t="s">
        <v>1790</v>
      </c>
      <c r="K416" s="25" t="s">
        <v>89</v>
      </c>
      <c r="L416" s="25" t="s">
        <v>929</v>
      </c>
      <c r="M416" s="25" t="s">
        <v>929</v>
      </c>
      <c r="N416" s="25" t="s">
        <v>86</v>
      </c>
      <c r="O416" s="25" t="s">
        <v>86</v>
      </c>
      <c r="P416" s="25" t="s">
        <v>2428</v>
      </c>
      <c r="Q416" s="25" t="s">
        <v>120</v>
      </c>
      <c r="R416" s="25" t="s">
        <v>4227</v>
      </c>
      <c r="S416" s="25">
        <v>443</v>
      </c>
      <c r="T416" s="25" t="s">
        <v>2716</v>
      </c>
      <c r="U416" s="25" t="s">
        <v>2717</v>
      </c>
      <c r="V416" s="27">
        <v>52527520</v>
      </c>
      <c r="W416" s="39"/>
      <c r="X416" s="25"/>
      <c r="Y416" s="33">
        <v>984930894</v>
      </c>
      <c r="Z416" s="25"/>
      <c r="AA416" s="25" t="s">
        <v>930</v>
      </c>
      <c r="AB416" s="25" t="s">
        <v>443</v>
      </c>
      <c r="AC416" s="25" t="s">
        <v>443</v>
      </c>
      <c r="AD416" s="25">
        <v>0</v>
      </c>
      <c r="AE416" s="25">
        <v>0</v>
      </c>
      <c r="AF416" s="23">
        <v>0</v>
      </c>
      <c r="AG416" s="23">
        <v>0</v>
      </c>
      <c r="AH416" s="23">
        <v>0</v>
      </c>
      <c r="AI416" s="25">
        <v>18</v>
      </c>
      <c r="AJ416" s="25">
        <v>12</v>
      </c>
      <c r="AK416" s="25">
        <v>6</v>
      </c>
      <c r="AL416" s="25">
        <v>3</v>
      </c>
      <c r="AM416" s="25">
        <v>3</v>
      </c>
      <c r="AN416" s="25">
        <v>0</v>
      </c>
      <c r="AO416" s="25">
        <v>5</v>
      </c>
      <c r="AP416" s="25" t="s">
        <v>1801</v>
      </c>
      <c r="AQ416" s="25" t="s">
        <v>1801</v>
      </c>
      <c r="AR416" s="29" t="s">
        <v>1792</v>
      </c>
      <c r="AS416" s="29" t="s">
        <v>1792</v>
      </c>
      <c r="AT416" s="29" t="s">
        <v>1792</v>
      </c>
      <c r="AU416" s="29" t="s">
        <v>1792</v>
      </c>
      <c r="AV416" s="29" t="s">
        <v>1792</v>
      </c>
      <c r="AW416" s="29" t="s">
        <v>1792</v>
      </c>
      <c r="AX416" s="29" t="s">
        <v>1792</v>
      </c>
      <c r="AY416" s="25" t="s">
        <v>1792</v>
      </c>
      <c r="AZ416" s="25" t="s">
        <v>1792</v>
      </c>
      <c r="BA416" s="25" t="s">
        <v>1792</v>
      </c>
      <c r="BB416" s="25" t="s">
        <v>1792</v>
      </c>
      <c r="BC416" s="25" t="s">
        <v>1792</v>
      </c>
      <c r="BD416" s="25" t="s">
        <v>1792</v>
      </c>
      <c r="BE416" s="25" t="s">
        <v>1792</v>
      </c>
      <c r="BF416" s="25" t="s">
        <v>1792</v>
      </c>
      <c r="BG416" s="25" t="s">
        <v>1792</v>
      </c>
      <c r="BH416" s="25" t="s">
        <v>1792</v>
      </c>
      <c r="BI416" s="25" t="s">
        <v>1792</v>
      </c>
      <c r="BJ416" s="25" t="s">
        <v>1792</v>
      </c>
      <c r="BK416" s="25" t="s">
        <v>1792</v>
      </c>
      <c r="BL416" s="25" t="s">
        <v>1792</v>
      </c>
      <c r="BM416" s="25" t="s">
        <v>1792</v>
      </c>
      <c r="BN416" s="23">
        <v>5</v>
      </c>
      <c r="BO416" s="23">
        <v>13</v>
      </c>
      <c r="BP416" s="25" t="s">
        <v>1793</v>
      </c>
      <c r="BQ416" s="25">
        <v>9</v>
      </c>
      <c r="BR416" s="25">
        <v>-0.74519000000000002</v>
      </c>
      <c r="BS416" s="25">
        <v>-90.311520000000002</v>
      </c>
    </row>
    <row r="417" spans="1:71">
      <c r="A417" s="23" t="s">
        <v>82</v>
      </c>
      <c r="B417" s="24">
        <v>909826711001</v>
      </c>
      <c r="C417" s="25" t="s">
        <v>932</v>
      </c>
      <c r="D417" s="25">
        <v>2003501405</v>
      </c>
      <c r="E417" s="26">
        <v>42683</v>
      </c>
      <c r="F417" s="26">
        <v>42683</v>
      </c>
      <c r="G417" s="25" t="s">
        <v>925</v>
      </c>
      <c r="H417" s="25" t="s">
        <v>927</v>
      </c>
      <c r="I417" s="25" t="s">
        <v>928</v>
      </c>
      <c r="J417" s="25" t="s">
        <v>1790</v>
      </c>
      <c r="K417" s="25" t="s">
        <v>89</v>
      </c>
      <c r="L417" s="25" t="s">
        <v>2718</v>
      </c>
      <c r="M417" s="25" t="s">
        <v>2718</v>
      </c>
      <c r="N417" s="25" t="s">
        <v>86</v>
      </c>
      <c r="O417" s="25" t="s">
        <v>86</v>
      </c>
      <c r="P417" s="25" t="s">
        <v>2428</v>
      </c>
      <c r="Q417" s="25" t="s">
        <v>2719</v>
      </c>
      <c r="R417" s="25" t="s">
        <v>4228</v>
      </c>
      <c r="S417" s="25"/>
      <c r="T417" s="25" t="s">
        <v>4229</v>
      </c>
      <c r="U417" s="25"/>
      <c r="V417" s="27"/>
      <c r="W417" s="27"/>
      <c r="X417" s="27"/>
      <c r="Y417" s="28">
        <v>958859643</v>
      </c>
      <c r="Z417" s="25"/>
      <c r="AA417" s="25"/>
      <c r="AB417" s="25" t="s">
        <v>443</v>
      </c>
      <c r="AC417" s="25" t="s">
        <v>443</v>
      </c>
      <c r="AD417" s="25">
        <v>0</v>
      </c>
      <c r="AE417" s="25">
        <v>0</v>
      </c>
      <c r="AF417" s="23">
        <v>0</v>
      </c>
      <c r="AG417" s="23">
        <v>0</v>
      </c>
      <c r="AH417" s="23">
        <v>0</v>
      </c>
      <c r="AI417" s="25">
        <v>24</v>
      </c>
      <c r="AJ417" s="25">
        <v>6</v>
      </c>
      <c r="AK417" s="25">
        <v>3</v>
      </c>
      <c r="AL417" s="25">
        <v>2</v>
      </c>
      <c r="AM417" s="25">
        <v>1</v>
      </c>
      <c r="AN417" s="25">
        <v>0</v>
      </c>
      <c r="AO417" s="25">
        <v>2</v>
      </c>
      <c r="AP417" s="25" t="s">
        <v>1801</v>
      </c>
      <c r="AQ417" s="25" t="s">
        <v>1801</v>
      </c>
      <c r="AR417" s="29" t="s">
        <v>1792</v>
      </c>
      <c r="AS417" s="29" t="s">
        <v>1792</v>
      </c>
      <c r="AT417" s="29" t="s">
        <v>1792</v>
      </c>
      <c r="AU417" s="29" t="s">
        <v>1792</v>
      </c>
      <c r="AV417" s="29" t="s">
        <v>1792</v>
      </c>
      <c r="AW417" s="29" t="s">
        <v>1792</v>
      </c>
      <c r="AX417" s="29" t="s">
        <v>1792</v>
      </c>
      <c r="AY417" s="25" t="s">
        <v>1792</v>
      </c>
      <c r="AZ417" s="25" t="s">
        <v>1792</v>
      </c>
      <c r="BA417" s="25" t="s">
        <v>1792</v>
      </c>
      <c r="BB417" s="25" t="s">
        <v>1792</v>
      </c>
      <c r="BC417" s="25" t="s">
        <v>1792</v>
      </c>
      <c r="BD417" s="25" t="s">
        <v>1792</v>
      </c>
      <c r="BE417" s="25" t="s">
        <v>1792</v>
      </c>
      <c r="BF417" s="25" t="s">
        <v>1792</v>
      </c>
      <c r="BG417" s="25" t="s">
        <v>1792</v>
      </c>
      <c r="BH417" s="25" t="s">
        <v>1792</v>
      </c>
      <c r="BI417" s="25" t="s">
        <v>1792</v>
      </c>
      <c r="BJ417" s="25" t="s">
        <v>1792</v>
      </c>
      <c r="BK417" s="25" t="s">
        <v>1792</v>
      </c>
      <c r="BL417" s="25" t="s">
        <v>1792</v>
      </c>
      <c r="BM417" s="25" t="s">
        <v>1792</v>
      </c>
      <c r="BN417" s="23">
        <v>8</v>
      </c>
      <c r="BO417" s="23">
        <v>65</v>
      </c>
      <c r="BP417" s="25" t="s">
        <v>1793</v>
      </c>
      <c r="BQ417" s="25">
        <v>36.5</v>
      </c>
      <c r="BR417" s="25">
        <v>-0.74516000000000004</v>
      </c>
      <c r="BS417" s="25">
        <v>-90.314959999999999</v>
      </c>
    </row>
    <row r="418" spans="1:71">
      <c r="A418" s="23" t="s">
        <v>82</v>
      </c>
      <c r="B418" s="24">
        <v>1309311197001</v>
      </c>
      <c r="C418" s="25" t="s">
        <v>2720</v>
      </c>
      <c r="D418" s="25">
        <v>2003501049</v>
      </c>
      <c r="E418" s="26">
        <v>42461</v>
      </c>
      <c r="F418" s="26">
        <v>42461</v>
      </c>
      <c r="G418" s="25" t="s">
        <v>925</v>
      </c>
      <c r="H418" s="25" t="s">
        <v>927</v>
      </c>
      <c r="I418" s="25" t="s">
        <v>928</v>
      </c>
      <c r="J418" s="25" t="s">
        <v>1790</v>
      </c>
      <c r="K418" s="25" t="s">
        <v>89</v>
      </c>
      <c r="L418" s="25" t="s">
        <v>935</v>
      </c>
      <c r="M418" s="25" t="s">
        <v>935</v>
      </c>
      <c r="N418" s="25" t="s">
        <v>86</v>
      </c>
      <c r="O418" s="25" t="s">
        <v>86</v>
      </c>
      <c r="P418" s="25" t="s">
        <v>2428</v>
      </c>
      <c r="Q418" s="25" t="s">
        <v>4230</v>
      </c>
      <c r="R418" s="25" t="s">
        <v>4231</v>
      </c>
      <c r="S418" s="25"/>
      <c r="T418" s="25" t="s">
        <v>4232</v>
      </c>
      <c r="U418" s="25" t="s">
        <v>2721</v>
      </c>
      <c r="V418" s="27">
        <v>53013902</v>
      </c>
      <c r="W418" s="39"/>
      <c r="X418" s="27"/>
      <c r="Y418" s="33">
        <v>991854942</v>
      </c>
      <c r="Z418" s="25"/>
      <c r="AA418" s="25" t="s">
        <v>936</v>
      </c>
      <c r="AB418" s="25" t="s">
        <v>443</v>
      </c>
      <c r="AC418" s="25" t="s">
        <v>443</v>
      </c>
      <c r="AD418" s="25">
        <v>0</v>
      </c>
      <c r="AE418" s="25">
        <v>0</v>
      </c>
      <c r="AF418" s="23">
        <v>0</v>
      </c>
      <c r="AG418" s="23">
        <v>0</v>
      </c>
      <c r="AH418" s="23">
        <v>0</v>
      </c>
      <c r="AI418" s="25">
        <v>30</v>
      </c>
      <c r="AJ418" s="25">
        <v>6</v>
      </c>
      <c r="AK418" s="25">
        <v>3</v>
      </c>
      <c r="AL418" s="25">
        <v>3</v>
      </c>
      <c r="AM418" s="25">
        <v>0</v>
      </c>
      <c r="AN418" s="25">
        <v>20</v>
      </c>
      <c r="AO418" s="25">
        <v>0</v>
      </c>
      <c r="AP418" s="25" t="s">
        <v>1792</v>
      </c>
      <c r="AQ418" s="25" t="s">
        <v>1801</v>
      </c>
      <c r="AR418" s="29" t="s">
        <v>1792</v>
      </c>
      <c r="AS418" s="29" t="s">
        <v>1792</v>
      </c>
      <c r="AT418" s="29" t="s">
        <v>1792</v>
      </c>
      <c r="AU418" s="29" t="s">
        <v>1792</v>
      </c>
      <c r="AV418" s="29" t="s">
        <v>1792</v>
      </c>
      <c r="AW418" s="29" t="s">
        <v>1792</v>
      </c>
      <c r="AX418" s="29" t="s">
        <v>1792</v>
      </c>
      <c r="AY418" s="25" t="s">
        <v>1792</v>
      </c>
      <c r="AZ418" s="25" t="s">
        <v>1792</v>
      </c>
      <c r="BA418" s="25" t="s">
        <v>1792</v>
      </c>
      <c r="BB418" s="25" t="s">
        <v>1792</v>
      </c>
      <c r="BC418" s="25" t="s">
        <v>1792</v>
      </c>
      <c r="BD418" s="25" t="s">
        <v>1792</v>
      </c>
      <c r="BE418" s="25" t="s">
        <v>1792</v>
      </c>
      <c r="BF418" s="25" t="s">
        <v>1792</v>
      </c>
      <c r="BG418" s="25" t="s">
        <v>1792</v>
      </c>
      <c r="BH418" s="25" t="s">
        <v>1792</v>
      </c>
      <c r="BI418" s="25" t="s">
        <v>1792</v>
      </c>
      <c r="BJ418" s="25" t="s">
        <v>1792</v>
      </c>
      <c r="BK418" s="25" t="s">
        <v>1792</v>
      </c>
      <c r="BL418" s="25" t="s">
        <v>1792</v>
      </c>
      <c r="BM418" s="25" t="s">
        <v>1792</v>
      </c>
      <c r="BN418" s="23">
        <v>8</v>
      </c>
      <c r="BO418" s="23">
        <v>13.5</v>
      </c>
      <c r="BP418" s="25" t="s">
        <v>1793</v>
      </c>
      <c r="BQ418" s="25">
        <v>10.75</v>
      </c>
      <c r="BR418" s="25">
        <v>-0.74505999999999994</v>
      </c>
      <c r="BS418" s="25">
        <v>-90.31335</v>
      </c>
    </row>
    <row r="419" spans="1:71">
      <c r="A419" s="23" t="s">
        <v>82</v>
      </c>
      <c r="B419" s="24">
        <v>1312807827001</v>
      </c>
      <c r="C419" s="25" t="s">
        <v>933</v>
      </c>
      <c r="D419" s="25">
        <v>2003501447</v>
      </c>
      <c r="E419" s="26">
        <v>42940</v>
      </c>
      <c r="F419" s="26">
        <v>42940</v>
      </c>
      <c r="G419" s="25" t="s">
        <v>925</v>
      </c>
      <c r="H419" s="25" t="s">
        <v>927</v>
      </c>
      <c r="I419" s="25" t="s">
        <v>928</v>
      </c>
      <c r="J419" s="25" t="s">
        <v>1790</v>
      </c>
      <c r="K419" s="25" t="s">
        <v>89</v>
      </c>
      <c r="L419" s="25" t="s">
        <v>1701</v>
      </c>
      <c r="M419" s="25" t="s">
        <v>1701</v>
      </c>
      <c r="N419" s="25" t="s">
        <v>86</v>
      </c>
      <c r="O419" s="25" t="s">
        <v>86</v>
      </c>
      <c r="P419" s="25" t="s">
        <v>2428</v>
      </c>
      <c r="Q419" s="25" t="s">
        <v>3872</v>
      </c>
      <c r="R419" s="25" t="s">
        <v>4227</v>
      </c>
      <c r="S419" s="25"/>
      <c r="T419" s="25"/>
      <c r="U419" s="25" t="s">
        <v>2722</v>
      </c>
      <c r="V419" s="27"/>
      <c r="W419" s="27"/>
      <c r="X419" s="27"/>
      <c r="Y419" s="28">
        <v>994957839</v>
      </c>
      <c r="Z419" s="25"/>
      <c r="AA419" s="25" t="s">
        <v>1702</v>
      </c>
      <c r="AB419" s="25" t="s">
        <v>443</v>
      </c>
      <c r="AC419" s="25" t="s">
        <v>443</v>
      </c>
      <c r="AD419" s="25">
        <v>0</v>
      </c>
      <c r="AE419" s="25">
        <v>0</v>
      </c>
      <c r="AF419" s="23">
        <v>0</v>
      </c>
      <c r="AG419" s="23">
        <v>0</v>
      </c>
      <c r="AH419" s="23">
        <v>0</v>
      </c>
      <c r="AI419" s="25">
        <v>60</v>
      </c>
      <c r="AJ419" s="25">
        <v>13</v>
      </c>
      <c r="AK419" s="25">
        <v>2</v>
      </c>
      <c r="AL419" s="25">
        <v>2</v>
      </c>
      <c r="AM419" s="25">
        <v>0</v>
      </c>
      <c r="AN419" s="25">
        <v>0</v>
      </c>
      <c r="AO419" s="25">
        <v>0</v>
      </c>
      <c r="AP419" s="25" t="s">
        <v>1792</v>
      </c>
      <c r="AQ419" s="25" t="s">
        <v>1792</v>
      </c>
      <c r="AR419" s="29" t="s">
        <v>1792</v>
      </c>
      <c r="AS419" s="29" t="s">
        <v>1792</v>
      </c>
      <c r="AT419" s="29" t="s">
        <v>1792</v>
      </c>
      <c r="AU419" s="29" t="s">
        <v>1792</v>
      </c>
      <c r="AV419" s="29" t="s">
        <v>1792</v>
      </c>
      <c r="AW419" s="29" t="s">
        <v>1792</v>
      </c>
      <c r="AX419" s="29" t="s">
        <v>1792</v>
      </c>
      <c r="AY419" s="25" t="s">
        <v>1792</v>
      </c>
      <c r="AZ419" s="25" t="s">
        <v>1792</v>
      </c>
      <c r="BA419" s="25" t="s">
        <v>1792</v>
      </c>
      <c r="BB419" s="25" t="s">
        <v>1792</v>
      </c>
      <c r="BC419" s="25" t="s">
        <v>1792</v>
      </c>
      <c r="BD419" s="25" t="s">
        <v>1792</v>
      </c>
      <c r="BE419" s="25" t="s">
        <v>1792</v>
      </c>
      <c r="BF419" s="25" t="s">
        <v>1792</v>
      </c>
      <c r="BG419" s="25" t="s">
        <v>1792</v>
      </c>
      <c r="BH419" s="25" t="s">
        <v>1792</v>
      </c>
      <c r="BI419" s="25" t="s">
        <v>1792</v>
      </c>
      <c r="BJ419" s="25" t="s">
        <v>1792</v>
      </c>
      <c r="BK419" s="25" t="s">
        <v>1792</v>
      </c>
      <c r="BL419" s="25" t="s">
        <v>1792</v>
      </c>
      <c r="BM419" s="25" t="s">
        <v>1792</v>
      </c>
      <c r="BN419" s="23">
        <v>3</v>
      </c>
      <c r="BO419" s="23">
        <v>15</v>
      </c>
      <c r="BP419" s="25" t="s">
        <v>1793</v>
      </c>
      <c r="BQ419" s="25">
        <v>9</v>
      </c>
      <c r="BR419" s="25">
        <v>-0.74555000000000005</v>
      </c>
      <c r="BS419" s="25">
        <v>-90.313249999999996</v>
      </c>
    </row>
    <row r="420" spans="1:71">
      <c r="A420" s="23" t="s">
        <v>4601</v>
      </c>
      <c r="B420" s="24">
        <v>1708551823001</v>
      </c>
      <c r="C420" s="25" t="s">
        <v>2723</v>
      </c>
      <c r="D420" s="25">
        <v>2003501444</v>
      </c>
      <c r="E420" s="26">
        <v>42905</v>
      </c>
      <c r="F420" s="26">
        <v>42905</v>
      </c>
      <c r="G420" s="25" t="s">
        <v>925</v>
      </c>
      <c r="H420" s="25" t="s">
        <v>941</v>
      </c>
      <c r="I420" s="25" t="s">
        <v>928</v>
      </c>
      <c r="J420" s="25" t="s">
        <v>1790</v>
      </c>
      <c r="K420" s="25" t="s">
        <v>89</v>
      </c>
      <c r="L420" s="25" t="s">
        <v>2724</v>
      </c>
      <c r="M420" s="25" t="s">
        <v>2724</v>
      </c>
      <c r="N420" s="25" t="s">
        <v>86</v>
      </c>
      <c r="O420" s="25" t="s">
        <v>86</v>
      </c>
      <c r="P420" s="25" t="s">
        <v>2428</v>
      </c>
      <c r="Q420" s="25" t="s">
        <v>308</v>
      </c>
      <c r="R420" s="25"/>
      <c r="S420" s="25"/>
      <c r="T420" s="25" t="s">
        <v>4234</v>
      </c>
      <c r="U420" s="25" t="s">
        <v>2725</v>
      </c>
      <c r="V420" s="27">
        <v>52524561</v>
      </c>
      <c r="W420" s="27"/>
      <c r="X420" s="25">
        <v>989969088</v>
      </c>
      <c r="Y420" s="28">
        <v>992849804</v>
      </c>
      <c r="Z420" s="25"/>
      <c r="AA420" s="25" t="s">
        <v>1703</v>
      </c>
      <c r="AB420" s="25" t="s">
        <v>4748</v>
      </c>
      <c r="AC420" s="25" t="s">
        <v>443</v>
      </c>
      <c r="AD420" s="25">
        <v>0</v>
      </c>
      <c r="AE420" s="25">
        <v>0</v>
      </c>
      <c r="AF420" s="23">
        <v>0</v>
      </c>
      <c r="AG420" s="23">
        <v>0</v>
      </c>
      <c r="AH420" s="23">
        <v>0</v>
      </c>
      <c r="AI420" s="25">
        <v>28</v>
      </c>
      <c r="AJ420" s="25">
        <v>7</v>
      </c>
      <c r="AK420" s="25">
        <v>3</v>
      </c>
      <c r="AL420" s="25">
        <v>2</v>
      </c>
      <c r="AM420" s="25">
        <v>1</v>
      </c>
      <c r="AN420" s="25">
        <v>0</v>
      </c>
      <c r="AO420" s="25">
        <v>2</v>
      </c>
      <c r="AP420" s="25" t="s">
        <v>1792</v>
      </c>
      <c r="AQ420" s="25" t="s">
        <v>2726</v>
      </c>
      <c r="AR420" s="29" t="s">
        <v>1792</v>
      </c>
      <c r="AS420" s="29" t="s">
        <v>1792</v>
      </c>
      <c r="AT420" s="29" t="s">
        <v>1792</v>
      </c>
      <c r="AU420" s="29" t="s">
        <v>1792</v>
      </c>
      <c r="AV420" s="29" t="s">
        <v>1792</v>
      </c>
      <c r="AW420" s="29" t="s">
        <v>1792</v>
      </c>
      <c r="AX420" s="29" t="s">
        <v>1792</v>
      </c>
      <c r="AY420" s="25" t="s">
        <v>1792</v>
      </c>
      <c r="AZ420" s="25" t="s">
        <v>1792</v>
      </c>
      <c r="BA420" s="25" t="s">
        <v>1792</v>
      </c>
      <c r="BB420" s="25" t="s">
        <v>1792</v>
      </c>
      <c r="BC420" s="25" t="s">
        <v>1792</v>
      </c>
      <c r="BD420" s="25" t="s">
        <v>1792</v>
      </c>
      <c r="BE420" s="25" t="s">
        <v>1792</v>
      </c>
      <c r="BF420" s="25" t="s">
        <v>1792</v>
      </c>
      <c r="BG420" s="25" t="s">
        <v>1792</v>
      </c>
      <c r="BH420" s="25" t="s">
        <v>1792</v>
      </c>
      <c r="BI420" s="25" t="s">
        <v>1792</v>
      </c>
      <c r="BJ420" s="25" t="s">
        <v>1792</v>
      </c>
      <c r="BK420" s="25" t="s">
        <v>1792</v>
      </c>
      <c r="BL420" s="25" t="s">
        <v>1792</v>
      </c>
      <c r="BM420" s="25" t="s">
        <v>1792</v>
      </c>
      <c r="BN420" s="23">
        <v>5</v>
      </c>
      <c r="BO420" s="23">
        <v>40</v>
      </c>
      <c r="BP420" s="25" t="s">
        <v>1793</v>
      </c>
      <c r="BQ420" s="25">
        <v>22.5</v>
      </c>
      <c r="BR420" s="25">
        <v>-0.74673500000000004</v>
      </c>
      <c r="BS420" s="25">
        <v>-90.313677999999996</v>
      </c>
    </row>
    <row r="421" spans="1:71">
      <c r="A421" s="23" t="s">
        <v>82</v>
      </c>
      <c r="B421" s="24">
        <v>1002504734001</v>
      </c>
      <c r="C421" s="25" t="s">
        <v>946</v>
      </c>
      <c r="D421" s="25">
        <v>2003500871</v>
      </c>
      <c r="E421" s="26">
        <v>40909</v>
      </c>
      <c r="F421" s="26">
        <v>40909</v>
      </c>
      <c r="G421" s="25" t="s">
        <v>925</v>
      </c>
      <c r="H421" s="25" t="s">
        <v>941</v>
      </c>
      <c r="I421" s="25" t="s">
        <v>928</v>
      </c>
      <c r="J421" s="25" t="s">
        <v>1790</v>
      </c>
      <c r="K421" s="25" t="s">
        <v>89</v>
      </c>
      <c r="L421" s="25" t="s">
        <v>947</v>
      </c>
      <c r="M421" s="25" t="s">
        <v>947</v>
      </c>
      <c r="N421" s="25" t="s">
        <v>86</v>
      </c>
      <c r="O421" s="25" t="s">
        <v>86</v>
      </c>
      <c r="P421" s="25" t="s">
        <v>2428</v>
      </c>
      <c r="Q421" s="25"/>
      <c r="R421" s="25"/>
      <c r="S421" s="25"/>
      <c r="T421" s="25"/>
      <c r="U421" s="25" t="s">
        <v>2727</v>
      </c>
      <c r="V421" s="27">
        <v>53014981</v>
      </c>
      <c r="W421" s="27"/>
      <c r="X421" s="27">
        <v>53014981</v>
      </c>
      <c r="Y421" s="28">
        <v>991712928</v>
      </c>
      <c r="Z421" s="25"/>
      <c r="AA421" s="25" t="s">
        <v>2728</v>
      </c>
      <c r="AB421" s="25" t="s">
        <v>443</v>
      </c>
      <c r="AC421" s="25" t="s">
        <v>443</v>
      </c>
      <c r="AD421" s="25">
        <v>0</v>
      </c>
      <c r="AE421" s="25">
        <v>0</v>
      </c>
      <c r="AF421" s="23">
        <v>0</v>
      </c>
      <c r="AG421" s="23">
        <v>0</v>
      </c>
      <c r="AH421" s="23">
        <v>0</v>
      </c>
      <c r="AI421" s="25">
        <v>32</v>
      </c>
      <c r="AJ421" s="25">
        <v>8</v>
      </c>
      <c r="AK421" s="25">
        <v>4</v>
      </c>
      <c r="AL421" s="25">
        <v>1</v>
      </c>
      <c r="AM421" s="25">
        <v>3</v>
      </c>
      <c r="AN421" s="25">
        <v>0</v>
      </c>
      <c r="AO421" s="25">
        <v>0</v>
      </c>
      <c r="AP421" s="25" t="s">
        <v>1792</v>
      </c>
      <c r="AQ421" s="25" t="s">
        <v>1792</v>
      </c>
      <c r="AR421" s="29" t="s">
        <v>1792</v>
      </c>
      <c r="AS421" s="29" t="s">
        <v>1792</v>
      </c>
      <c r="AT421" s="29" t="s">
        <v>1792</v>
      </c>
      <c r="AU421" s="29" t="s">
        <v>1792</v>
      </c>
      <c r="AV421" s="29" t="s">
        <v>1792</v>
      </c>
      <c r="AW421" s="29" t="s">
        <v>1792</v>
      </c>
      <c r="AX421" s="29" t="s">
        <v>1792</v>
      </c>
      <c r="AY421" s="25" t="s">
        <v>1792</v>
      </c>
      <c r="AZ421" s="25" t="s">
        <v>1792</v>
      </c>
      <c r="BA421" s="25" t="s">
        <v>1792</v>
      </c>
      <c r="BB421" s="25" t="s">
        <v>1792</v>
      </c>
      <c r="BC421" s="25" t="s">
        <v>1792</v>
      </c>
      <c r="BD421" s="25" t="s">
        <v>1792</v>
      </c>
      <c r="BE421" s="25" t="s">
        <v>1792</v>
      </c>
      <c r="BF421" s="25" t="s">
        <v>1792</v>
      </c>
      <c r="BG421" s="25" t="s">
        <v>1792</v>
      </c>
      <c r="BH421" s="25" t="s">
        <v>1792</v>
      </c>
      <c r="BI421" s="25" t="s">
        <v>1792</v>
      </c>
      <c r="BJ421" s="25" t="s">
        <v>1792</v>
      </c>
      <c r="BK421" s="25" t="s">
        <v>1792</v>
      </c>
      <c r="BL421" s="25" t="s">
        <v>1792</v>
      </c>
      <c r="BM421" s="25" t="s">
        <v>1792</v>
      </c>
      <c r="BN421" s="23">
        <v>0</v>
      </c>
      <c r="BO421" s="23">
        <v>0</v>
      </c>
      <c r="BP421" s="25" t="s">
        <v>1793</v>
      </c>
      <c r="BQ421" s="25">
        <v>0</v>
      </c>
      <c r="BR421" s="25">
        <v>-0.74621000000000004</v>
      </c>
      <c r="BS421" s="25">
        <v>-90.313450000000003</v>
      </c>
    </row>
    <row r="422" spans="1:71">
      <c r="A422" s="23" t="s">
        <v>82</v>
      </c>
      <c r="B422" s="24">
        <v>2000046785001</v>
      </c>
      <c r="C422" s="25" t="s">
        <v>959</v>
      </c>
      <c r="D422" s="25">
        <v>2003501408</v>
      </c>
      <c r="E422" s="26">
        <v>42713</v>
      </c>
      <c r="F422" s="26">
        <v>42713</v>
      </c>
      <c r="G422" s="25" t="s">
        <v>925</v>
      </c>
      <c r="H422" s="25" t="s">
        <v>941</v>
      </c>
      <c r="I422" s="25" t="s">
        <v>942</v>
      </c>
      <c r="J422" s="25" t="s">
        <v>1790</v>
      </c>
      <c r="K422" s="25" t="s">
        <v>89</v>
      </c>
      <c r="L422" s="25" t="s">
        <v>960</v>
      </c>
      <c r="M422" s="25" t="s">
        <v>960</v>
      </c>
      <c r="N422" s="25" t="s">
        <v>86</v>
      </c>
      <c r="O422" s="25" t="s">
        <v>86</v>
      </c>
      <c r="P422" s="25" t="s">
        <v>2428</v>
      </c>
      <c r="Q422" s="25" t="s">
        <v>120</v>
      </c>
      <c r="R422" s="25" t="s">
        <v>308</v>
      </c>
      <c r="S422" s="25"/>
      <c r="T422" s="25"/>
      <c r="U422" s="25" t="s">
        <v>120</v>
      </c>
      <c r="V422" s="27"/>
      <c r="W422" s="27"/>
      <c r="X422" s="27"/>
      <c r="Y422" s="28">
        <v>987568500</v>
      </c>
      <c r="Z422" s="25"/>
      <c r="AA422" s="25" t="s">
        <v>961</v>
      </c>
      <c r="AB422" s="25" t="s">
        <v>443</v>
      </c>
      <c r="AC422" s="25" t="s">
        <v>443</v>
      </c>
      <c r="AD422" s="25">
        <v>0</v>
      </c>
      <c r="AE422" s="25">
        <v>0</v>
      </c>
      <c r="AF422" s="23">
        <v>0</v>
      </c>
      <c r="AG422" s="23">
        <v>0</v>
      </c>
      <c r="AH422" s="23">
        <v>0</v>
      </c>
      <c r="AI422" s="25">
        <v>20</v>
      </c>
      <c r="AJ422" s="25">
        <v>5</v>
      </c>
      <c r="AK422" s="25">
        <v>2</v>
      </c>
      <c r="AL422" s="25">
        <v>1</v>
      </c>
      <c r="AM422" s="25">
        <v>1</v>
      </c>
      <c r="AN422" s="25">
        <v>0</v>
      </c>
      <c r="AO422" s="25">
        <v>1</v>
      </c>
      <c r="AP422" s="25" t="s">
        <v>1792</v>
      </c>
      <c r="AQ422" s="25" t="s">
        <v>1801</v>
      </c>
      <c r="AR422" s="29" t="s">
        <v>1792</v>
      </c>
      <c r="AS422" s="29" t="s">
        <v>1792</v>
      </c>
      <c r="AT422" s="29" t="s">
        <v>1792</v>
      </c>
      <c r="AU422" s="29" t="s">
        <v>1792</v>
      </c>
      <c r="AV422" s="29" t="s">
        <v>1792</v>
      </c>
      <c r="AW422" s="29" t="s">
        <v>1792</v>
      </c>
      <c r="AX422" s="29" t="s">
        <v>1792</v>
      </c>
      <c r="AY422" s="25" t="s">
        <v>1792</v>
      </c>
      <c r="AZ422" s="25" t="s">
        <v>1792</v>
      </c>
      <c r="BA422" s="25" t="s">
        <v>1792</v>
      </c>
      <c r="BB422" s="25" t="s">
        <v>1792</v>
      </c>
      <c r="BC422" s="25" t="s">
        <v>1792</v>
      </c>
      <c r="BD422" s="25" t="s">
        <v>1792</v>
      </c>
      <c r="BE422" s="25" t="s">
        <v>1792</v>
      </c>
      <c r="BF422" s="25" t="s">
        <v>1792</v>
      </c>
      <c r="BG422" s="25" t="s">
        <v>1792</v>
      </c>
      <c r="BH422" s="25" t="s">
        <v>1792</v>
      </c>
      <c r="BI422" s="25" t="s">
        <v>1792</v>
      </c>
      <c r="BJ422" s="25" t="s">
        <v>1792</v>
      </c>
      <c r="BK422" s="25" t="s">
        <v>1792</v>
      </c>
      <c r="BL422" s="25" t="s">
        <v>1792</v>
      </c>
      <c r="BM422" s="25" t="s">
        <v>1792</v>
      </c>
      <c r="BN422" s="23">
        <v>2</v>
      </c>
      <c r="BO422" s="23">
        <v>30</v>
      </c>
      <c r="BP422" s="25" t="s">
        <v>1793</v>
      </c>
      <c r="BQ422" s="25">
        <v>16</v>
      </c>
      <c r="BR422" s="25">
        <v>-0.74694000000000005</v>
      </c>
      <c r="BS422" s="25">
        <v>-90.312889999999996</v>
      </c>
    </row>
    <row r="423" spans="1:71">
      <c r="A423" s="23" t="s">
        <v>82</v>
      </c>
      <c r="B423" s="24">
        <v>2090001593001</v>
      </c>
      <c r="C423" s="25" t="s">
        <v>940</v>
      </c>
      <c r="D423" s="25">
        <v>2003500659</v>
      </c>
      <c r="E423" s="26">
        <v>39448</v>
      </c>
      <c r="F423" s="26">
        <v>39448</v>
      </c>
      <c r="G423" s="25" t="s">
        <v>925</v>
      </c>
      <c r="H423" s="25" t="s">
        <v>941</v>
      </c>
      <c r="I423" s="25" t="s">
        <v>942</v>
      </c>
      <c r="J423" s="25" t="s">
        <v>1790</v>
      </c>
      <c r="K423" s="25" t="s">
        <v>89</v>
      </c>
      <c r="L423" s="25" t="s">
        <v>943</v>
      </c>
      <c r="M423" s="25" t="s">
        <v>944</v>
      </c>
      <c r="N423" s="25" t="s">
        <v>86</v>
      </c>
      <c r="O423" s="25" t="s">
        <v>86</v>
      </c>
      <c r="P423" s="25" t="s">
        <v>2428</v>
      </c>
      <c r="Q423" s="25" t="s">
        <v>120</v>
      </c>
      <c r="R423" s="25"/>
      <c r="S423" s="25">
        <v>38</v>
      </c>
      <c r="T423" s="25" t="s">
        <v>4235</v>
      </c>
      <c r="U423" s="25" t="s">
        <v>120</v>
      </c>
      <c r="V423" s="27">
        <v>52526120</v>
      </c>
      <c r="W423" s="27">
        <v>52526121</v>
      </c>
      <c r="X423" s="27">
        <v>52526469</v>
      </c>
      <c r="Y423" s="28"/>
      <c r="Z423" s="25"/>
      <c r="AA423" s="25" t="s">
        <v>945</v>
      </c>
      <c r="AB423" s="25" t="s">
        <v>443</v>
      </c>
      <c r="AC423" s="25" t="s">
        <v>443</v>
      </c>
      <c r="AD423" s="25">
        <v>0</v>
      </c>
      <c r="AE423" s="25">
        <v>0</v>
      </c>
      <c r="AF423" s="23">
        <v>0</v>
      </c>
      <c r="AG423" s="23">
        <v>0</v>
      </c>
      <c r="AH423" s="23">
        <v>0</v>
      </c>
      <c r="AI423" s="25">
        <v>25</v>
      </c>
      <c r="AJ423" s="25">
        <v>7</v>
      </c>
      <c r="AK423" s="25">
        <v>4</v>
      </c>
      <c r="AL423" s="25">
        <v>4</v>
      </c>
      <c r="AM423" s="25">
        <v>0</v>
      </c>
      <c r="AN423" s="25">
        <v>0</v>
      </c>
      <c r="AO423" s="25">
        <v>0</v>
      </c>
      <c r="AP423" s="25" t="s">
        <v>1801</v>
      </c>
      <c r="AQ423" s="25" t="s">
        <v>1801</v>
      </c>
      <c r="AR423" s="29" t="s">
        <v>1792</v>
      </c>
      <c r="AS423" s="29" t="s">
        <v>1792</v>
      </c>
      <c r="AT423" s="29" t="s">
        <v>1792</v>
      </c>
      <c r="AU423" s="29" t="s">
        <v>1792</v>
      </c>
      <c r="AV423" s="29" t="s">
        <v>1792</v>
      </c>
      <c r="AW423" s="29" t="s">
        <v>1792</v>
      </c>
      <c r="AX423" s="29" t="s">
        <v>1792</v>
      </c>
      <c r="AY423" s="25" t="s">
        <v>1792</v>
      </c>
      <c r="AZ423" s="25" t="s">
        <v>1792</v>
      </c>
      <c r="BA423" s="25" t="s">
        <v>1792</v>
      </c>
      <c r="BB423" s="25" t="s">
        <v>1792</v>
      </c>
      <c r="BC423" s="25" t="s">
        <v>1792</v>
      </c>
      <c r="BD423" s="25" t="s">
        <v>1792</v>
      </c>
      <c r="BE423" s="25" t="s">
        <v>1792</v>
      </c>
      <c r="BF423" s="25" t="s">
        <v>1792</v>
      </c>
      <c r="BG423" s="25" t="s">
        <v>1792</v>
      </c>
      <c r="BH423" s="25" t="s">
        <v>1792</v>
      </c>
      <c r="BI423" s="25" t="s">
        <v>1792</v>
      </c>
      <c r="BJ423" s="25" t="s">
        <v>1792</v>
      </c>
      <c r="BK423" s="25" t="s">
        <v>1792</v>
      </c>
      <c r="BL423" s="25" t="s">
        <v>1792</v>
      </c>
      <c r="BM423" s="25" t="s">
        <v>1792</v>
      </c>
      <c r="BN423" s="23">
        <v>1</v>
      </c>
      <c r="BO423" s="23">
        <v>10</v>
      </c>
      <c r="BP423" s="25" t="s">
        <v>1793</v>
      </c>
      <c r="BQ423" s="25">
        <v>5.5</v>
      </c>
      <c r="BR423" s="25">
        <v>-0.74794000000000005</v>
      </c>
      <c r="BS423" s="25">
        <v>-90.313789999999997</v>
      </c>
    </row>
    <row r="424" spans="1:71">
      <c r="A424" s="23" t="s">
        <v>82</v>
      </c>
      <c r="B424" s="24">
        <v>916788094001</v>
      </c>
      <c r="C424" s="25" t="s">
        <v>987</v>
      </c>
      <c r="D424" s="25">
        <v>2003500890</v>
      </c>
      <c r="E424" s="26">
        <v>41275</v>
      </c>
      <c r="F424" s="26">
        <v>41275</v>
      </c>
      <c r="G424" s="25" t="s">
        <v>925</v>
      </c>
      <c r="H424" s="25" t="s">
        <v>973</v>
      </c>
      <c r="I424" s="25" t="s">
        <v>928</v>
      </c>
      <c r="J424" s="25" t="s">
        <v>1790</v>
      </c>
      <c r="K424" s="25" t="s">
        <v>89</v>
      </c>
      <c r="L424" s="25" t="s">
        <v>988</v>
      </c>
      <c r="M424" s="25" t="s">
        <v>988</v>
      </c>
      <c r="N424" s="25" t="s">
        <v>86</v>
      </c>
      <c r="O424" s="25" t="s">
        <v>86</v>
      </c>
      <c r="P424" s="25" t="s">
        <v>2428</v>
      </c>
      <c r="Q424" s="25" t="s">
        <v>4236</v>
      </c>
      <c r="R424" s="25" t="s">
        <v>120</v>
      </c>
      <c r="S424" s="25"/>
      <c r="T424" s="25"/>
      <c r="U424" s="25"/>
      <c r="V424" s="27">
        <v>52526130</v>
      </c>
      <c r="W424" s="27"/>
      <c r="X424" s="25"/>
      <c r="Y424" s="28"/>
      <c r="Z424" s="25"/>
      <c r="AA424" s="30" t="s">
        <v>443</v>
      </c>
      <c r="AB424" s="25" t="s">
        <v>443</v>
      </c>
      <c r="AC424" s="25" t="s">
        <v>443</v>
      </c>
      <c r="AD424" s="25">
        <v>0</v>
      </c>
      <c r="AE424" s="25">
        <v>0</v>
      </c>
      <c r="AF424" s="23">
        <v>0</v>
      </c>
      <c r="AG424" s="23">
        <v>0</v>
      </c>
      <c r="AH424" s="23">
        <v>0</v>
      </c>
      <c r="AI424" s="25">
        <v>48</v>
      </c>
      <c r="AJ424" s="25">
        <v>12</v>
      </c>
      <c r="AK424" s="25">
        <v>4</v>
      </c>
      <c r="AL424" s="25">
        <v>0</v>
      </c>
      <c r="AM424" s="25">
        <v>2</v>
      </c>
      <c r="AN424" s="25">
        <v>3</v>
      </c>
      <c r="AO424" s="25">
        <v>1</v>
      </c>
      <c r="AP424" s="25" t="s">
        <v>1792</v>
      </c>
      <c r="AQ424" s="25" t="s">
        <v>1801</v>
      </c>
      <c r="AR424" s="29" t="s">
        <v>1792</v>
      </c>
      <c r="AS424" s="29" t="s">
        <v>1792</v>
      </c>
      <c r="AT424" s="29" t="s">
        <v>1792</v>
      </c>
      <c r="AU424" s="29" t="s">
        <v>1792</v>
      </c>
      <c r="AV424" s="29" t="s">
        <v>1792</v>
      </c>
      <c r="AW424" s="29" t="s">
        <v>1792</v>
      </c>
      <c r="AX424" s="29" t="s">
        <v>1792</v>
      </c>
      <c r="AY424" s="25" t="s">
        <v>1792</v>
      </c>
      <c r="AZ424" s="25" t="s">
        <v>1792</v>
      </c>
      <c r="BA424" s="25" t="s">
        <v>1792</v>
      </c>
      <c r="BB424" s="25" t="s">
        <v>1792</v>
      </c>
      <c r="BC424" s="25" t="s">
        <v>1792</v>
      </c>
      <c r="BD424" s="25" t="s">
        <v>1792</v>
      </c>
      <c r="BE424" s="25" t="s">
        <v>1792</v>
      </c>
      <c r="BF424" s="25" t="s">
        <v>1792</v>
      </c>
      <c r="BG424" s="25" t="s">
        <v>1792</v>
      </c>
      <c r="BH424" s="25" t="s">
        <v>1792</v>
      </c>
      <c r="BI424" s="25" t="s">
        <v>1792</v>
      </c>
      <c r="BJ424" s="25" t="s">
        <v>1792</v>
      </c>
      <c r="BK424" s="25" t="s">
        <v>1792</v>
      </c>
      <c r="BL424" s="25" t="s">
        <v>1792</v>
      </c>
      <c r="BM424" s="25" t="s">
        <v>1792</v>
      </c>
      <c r="BN424" s="23">
        <v>5</v>
      </c>
      <c r="BO424" s="23">
        <v>100</v>
      </c>
      <c r="BP424" s="25" t="s">
        <v>1793</v>
      </c>
      <c r="BQ424" s="25">
        <v>52.5</v>
      </c>
      <c r="BR424" s="25">
        <v>-0.74290999999999996</v>
      </c>
      <c r="BS424" s="25">
        <v>-90.311959999999999</v>
      </c>
    </row>
    <row r="425" spans="1:71">
      <c r="A425" s="23" t="s">
        <v>82</v>
      </c>
      <c r="B425" s="24">
        <v>602042426001</v>
      </c>
      <c r="C425" s="25" t="s">
        <v>982</v>
      </c>
      <c r="D425" s="25">
        <v>2003500916</v>
      </c>
      <c r="E425" s="26">
        <v>41275</v>
      </c>
      <c r="F425" s="26">
        <v>41275</v>
      </c>
      <c r="G425" s="25" t="s">
        <v>925</v>
      </c>
      <c r="H425" s="25" t="s">
        <v>973</v>
      </c>
      <c r="I425" s="25" t="s">
        <v>928</v>
      </c>
      <c r="J425" s="25" t="s">
        <v>1790</v>
      </c>
      <c r="K425" s="25" t="s">
        <v>89</v>
      </c>
      <c r="L425" s="25" t="s">
        <v>983</v>
      </c>
      <c r="M425" s="25" t="s">
        <v>983</v>
      </c>
      <c r="N425" s="25" t="s">
        <v>86</v>
      </c>
      <c r="O425" s="25" t="s">
        <v>86</v>
      </c>
      <c r="P425" s="25" t="s">
        <v>2428</v>
      </c>
      <c r="Q425" s="25"/>
      <c r="R425" s="25"/>
      <c r="S425" s="25"/>
      <c r="T425" s="25"/>
      <c r="U425" s="25"/>
      <c r="V425" s="27">
        <v>52527056</v>
      </c>
      <c r="W425" s="27"/>
      <c r="X425" s="27"/>
      <c r="Y425" s="28">
        <v>990976595</v>
      </c>
      <c r="Z425" s="25"/>
      <c r="AA425" s="25"/>
      <c r="AB425" s="25" t="s">
        <v>443</v>
      </c>
      <c r="AC425" s="25" t="s">
        <v>443</v>
      </c>
      <c r="AD425" s="25">
        <v>0</v>
      </c>
      <c r="AE425" s="25">
        <v>0</v>
      </c>
      <c r="AF425" s="23">
        <v>0</v>
      </c>
      <c r="AG425" s="23">
        <v>0</v>
      </c>
      <c r="AH425" s="23">
        <v>0</v>
      </c>
      <c r="AI425" s="25">
        <v>32</v>
      </c>
      <c r="AJ425" s="25">
        <v>8</v>
      </c>
      <c r="AK425" s="25">
        <v>4</v>
      </c>
      <c r="AL425" s="25">
        <v>4</v>
      </c>
      <c r="AM425" s="25">
        <v>0</v>
      </c>
      <c r="AN425" s="25">
        <v>0</v>
      </c>
      <c r="AO425" s="25">
        <v>0</v>
      </c>
      <c r="AP425" s="25" t="s">
        <v>1792</v>
      </c>
      <c r="AQ425" s="25" t="s">
        <v>1792</v>
      </c>
      <c r="AR425" s="29" t="s">
        <v>1792</v>
      </c>
      <c r="AS425" s="29" t="s">
        <v>1792</v>
      </c>
      <c r="AT425" s="29" t="s">
        <v>1792</v>
      </c>
      <c r="AU425" s="29" t="s">
        <v>1792</v>
      </c>
      <c r="AV425" s="29" t="s">
        <v>1792</v>
      </c>
      <c r="AW425" s="29" t="s">
        <v>1792</v>
      </c>
      <c r="AX425" s="29" t="s">
        <v>1792</v>
      </c>
      <c r="AY425" s="25" t="s">
        <v>1792</v>
      </c>
      <c r="AZ425" s="25" t="s">
        <v>1792</v>
      </c>
      <c r="BA425" s="25" t="s">
        <v>1792</v>
      </c>
      <c r="BB425" s="25" t="s">
        <v>1792</v>
      </c>
      <c r="BC425" s="25" t="s">
        <v>1792</v>
      </c>
      <c r="BD425" s="25" t="s">
        <v>1792</v>
      </c>
      <c r="BE425" s="25" t="s">
        <v>1792</v>
      </c>
      <c r="BF425" s="25" t="s">
        <v>1792</v>
      </c>
      <c r="BG425" s="25" t="s">
        <v>1792</v>
      </c>
      <c r="BH425" s="25" t="s">
        <v>1792</v>
      </c>
      <c r="BI425" s="25" t="s">
        <v>1792</v>
      </c>
      <c r="BJ425" s="25" t="s">
        <v>1792</v>
      </c>
      <c r="BK425" s="25" t="s">
        <v>1792</v>
      </c>
      <c r="BL425" s="25" t="s">
        <v>1792</v>
      </c>
      <c r="BM425" s="25" t="s">
        <v>1792</v>
      </c>
      <c r="BN425" s="23">
        <v>0</v>
      </c>
      <c r="BO425" s="23">
        <v>0</v>
      </c>
      <c r="BP425" s="25" t="s">
        <v>1793</v>
      </c>
      <c r="BQ425" s="25">
        <v>0</v>
      </c>
      <c r="BR425" s="25">
        <v>-0.74539</v>
      </c>
      <c r="BS425" s="25">
        <v>-90.313559999999995</v>
      </c>
    </row>
    <row r="426" spans="1:71">
      <c r="A426" s="23" t="s">
        <v>82</v>
      </c>
      <c r="B426" s="24">
        <v>1711122711001</v>
      </c>
      <c r="C426" s="25" t="s">
        <v>979</v>
      </c>
      <c r="D426" s="25">
        <v>2003500537</v>
      </c>
      <c r="E426" s="26">
        <v>39083</v>
      </c>
      <c r="F426" s="26">
        <v>39083</v>
      </c>
      <c r="G426" s="25" t="s">
        <v>925</v>
      </c>
      <c r="H426" s="25" t="s">
        <v>973</v>
      </c>
      <c r="I426" s="25" t="s">
        <v>928</v>
      </c>
      <c r="J426" s="25" t="s">
        <v>1790</v>
      </c>
      <c r="K426" s="25" t="s">
        <v>89</v>
      </c>
      <c r="L426" s="25" t="s">
        <v>980</v>
      </c>
      <c r="M426" s="25" t="s">
        <v>980</v>
      </c>
      <c r="N426" s="25" t="s">
        <v>86</v>
      </c>
      <c r="O426" s="25" t="s">
        <v>86</v>
      </c>
      <c r="P426" s="25" t="s">
        <v>2428</v>
      </c>
      <c r="Q426" s="25" t="s">
        <v>120</v>
      </c>
      <c r="R426" s="25" t="s">
        <v>4227</v>
      </c>
      <c r="S426" s="25">
        <v>443</v>
      </c>
      <c r="T426" s="25"/>
      <c r="U426" s="25"/>
      <c r="V426" s="27">
        <v>52526266</v>
      </c>
      <c r="W426" s="27"/>
      <c r="X426" s="27">
        <v>52526058</v>
      </c>
      <c r="Y426" s="28">
        <v>985397171</v>
      </c>
      <c r="Z426" s="25"/>
      <c r="AA426" s="25" t="s">
        <v>981</v>
      </c>
      <c r="AB426" s="25" t="s">
        <v>443</v>
      </c>
      <c r="AC426" s="59" t="s">
        <v>2729</v>
      </c>
      <c r="AD426" s="25">
        <v>0</v>
      </c>
      <c r="AE426" s="25">
        <v>0</v>
      </c>
      <c r="AF426" s="23">
        <v>0</v>
      </c>
      <c r="AG426" s="23">
        <v>0</v>
      </c>
      <c r="AH426" s="23">
        <v>0</v>
      </c>
      <c r="AI426" s="25">
        <v>28</v>
      </c>
      <c r="AJ426" s="25">
        <v>7</v>
      </c>
      <c r="AK426" s="25">
        <v>9</v>
      </c>
      <c r="AL426" s="25">
        <v>8</v>
      </c>
      <c r="AM426" s="25">
        <v>1</v>
      </c>
      <c r="AN426" s="25">
        <v>0</v>
      </c>
      <c r="AO426" s="25">
        <v>0</v>
      </c>
      <c r="AP426" s="25" t="s">
        <v>1801</v>
      </c>
      <c r="AQ426" s="25" t="s">
        <v>1792</v>
      </c>
      <c r="AR426" s="29" t="s">
        <v>1792</v>
      </c>
      <c r="AS426" s="29" t="s">
        <v>1792</v>
      </c>
      <c r="AT426" s="29" t="s">
        <v>1792</v>
      </c>
      <c r="AU426" s="29" t="s">
        <v>1792</v>
      </c>
      <c r="AV426" s="29" t="s">
        <v>1792</v>
      </c>
      <c r="AW426" s="29" t="s">
        <v>1792</v>
      </c>
      <c r="AX426" s="29" t="s">
        <v>1792</v>
      </c>
      <c r="AY426" s="25" t="s">
        <v>1792</v>
      </c>
      <c r="AZ426" s="25" t="s">
        <v>1792</v>
      </c>
      <c r="BA426" s="25" t="s">
        <v>1792</v>
      </c>
      <c r="BB426" s="25" t="s">
        <v>1792</v>
      </c>
      <c r="BC426" s="25" t="s">
        <v>1792</v>
      </c>
      <c r="BD426" s="25" t="s">
        <v>1792</v>
      </c>
      <c r="BE426" s="25" t="s">
        <v>1792</v>
      </c>
      <c r="BF426" s="25" t="s">
        <v>1792</v>
      </c>
      <c r="BG426" s="25" t="s">
        <v>1792</v>
      </c>
      <c r="BH426" s="25" t="s">
        <v>1792</v>
      </c>
      <c r="BI426" s="25" t="s">
        <v>1792</v>
      </c>
      <c r="BJ426" s="25" t="s">
        <v>1792</v>
      </c>
      <c r="BK426" s="25" t="s">
        <v>1792</v>
      </c>
      <c r="BL426" s="25" t="s">
        <v>1792</v>
      </c>
      <c r="BM426" s="25" t="s">
        <v>1792</v>
      </c>
      <c r="BN426" s="23">
        <v>13</v>
      </c>
      <c r="BO426" s="23">
        <v>5</v>
      </c>
      <c r="BP426" s="25" t="s">
        <v>1793</v>
      </c>
      <c r="BQ426" s="25">
        <v>9</v>
      </c>
      <c r="BR426" s="25">
        <v>-0.74516000000000004</v>
      </c>
      <c r="BS426" s="25">
        <v>-90.311459999999997</v>
      </c>
    </row>
    <row r="427" spans="1:71">
      <c r="A427" s="23" t="s">
        <v>82</v>
      </c>
      <c r="B427" s="24">
        <v>2000042875001</v>
      </c>
      <c r="C427" s="25" t="s">
        <v>972</v>
      </c>
      <c r="D427" s="25">
        <v>2003500353</v>
      </c>
      <c r="E427" s="26">
        <v>38353</v>
      </c>
      <c r="F427" s="26">
        <v>38353</v>
      </c>
      <c r="G427" s="25" t="s">
        <v>925</v>
      </c>
      <c r="H427" s="25" t="s">
        <v>973</v>
      </c>
      <c r="I427" s="25" t="s">
        <v>928</v>
      </c>
      <c r="J427" s="25" t="s">
        <v>1790</v>
      </c>
      <c r="K427" s="25" t="s">
        <v>89</v>
      </c>
      <c r="L427" s="25" t="s">
        <v>974</v>
      </c>
      <c r="M427" s="25" t="s">
        <v>974</v>
      </c>
      <c r="N427" s="25" t="s">
        <v>86</v>
      </c>
      <c r="O427" s="25" t="s">
        <v>86</v>
      </c>
      <c r="P427" s="25" t="s">
        <v>2428</v>
      </c>
      <c r="Q427" s="25"/>
      <c r="R427" s="25"/>
      <c r="S427" s="25"/>
      <c r="T427" s="25"/>
      <c r="U427" s="25"/>
      <c r="V427" s="27">
        <v>52526293</v>
      </c>
      <c r="W427" s="27"/>
      <c r="X427" s="27"/>
      <c r="Y427" s="28">
        <v>903464402</v>
      </c>
      <c r="Z427" s="25"/>
      <c r="AA427" s="25" t="s">
        <v>975</v>
      </c>
      <c r="AB427" s="25" t="s">
        <v>443</v>
      </c>
      <c r="AC427" s="25" t="s">
        <v>443</v>
      </c>
      <c r="AD427" s="25">
        <v>0</v>
      </c>
      <c r="AE427" s="25">
        <v>0</v>
      </c>
      <c r="AF427" s="23">
        <v>0</v>
      </c>
      <c r="AG427" s="23">
        <v>0</v>
      </c>
      <c r="AH427" s="23">
        <v>0</v>
      </c>
      <c r="AI427" s="25">
        <v>40</v>
      </c>
      <c r="AJ427" s="25">
        <v>7</v>
      </c>
      <c r="AK427" s="25">
        <v>4</v>
      </c>
      <c r="AL427" s="25">
        <v>3</v>
      </c>
      <c r="AM427" s="25">
        <v>1</v>
      </c>
      <c r="AN427" s="25">
        <v>0</v>
      </c>
      <c r="AO427" s="25">
        <v>0</v>
      </c>
      <c r="AP427" s="25" t="s">
        <v>1792</v>
      </c>
      <c r="AQ427" s="25" t="s">
        <v>1792</v>
      </c>
      <c r="AR427" s="29" t="s">
        <v>1792</v>
      </c>
      <c r="AS427" s="29" t="s">
        <v>1792</v>
      </c>
      <c r="AT427" s="29" t="s">
        <v>1792</v>
      </c>
      <c r="AU427" s="29" t="s">
        <v>1792</v>
      </c>
      <c r="AV427" s="29" t="s">
        <v>1792</v>
      </c>
      <c r="AW427" s="29" t="s">
        <v>1792</v>
      </c>
      <c r="AX427" s="29" t="s">
        <v>1792</v>
      </c>
      <c r="AY427" s="25" t="s">
        <v>1792</v>
      </c>
      <c r="AZ427" s="25" t="s">
        <v>1792</v>
      </c>
      <c r="BA427" s="25" t="s">
        <v>1792</v>
      </c>
      <c r="BB427" s="25" t="s">
        <v>1792</v>
      </c>
      <c r="BC427" s="25" t="s">
        <v>1792</v>
      </c>
      <c r="BD427" s="25" t="s">
        <v>1792</v>
      </c>
      <c r="BE427" s="25" t="s">
        <v>1792</v>
      </c>
      <c r="BF427" s="25" t="s">
        <v>1792</v>
      </c>
      <c r="BG427" s="25" t="s">
        <v>1792</v>
      </c>
      <c r="BH427" s="25" t="s">
        <v>1792</v>
      </c>
      <c r="BI427" s="25" t="s">
        <v>1792</v>
      </c>
      <c r="BJ427" s="25" t="s">
        <v>1792</v>
      </c>
      <c r="BK427" s="25" t="s">
        <v>1792</v>
      </c>
      <c r="BL427" s="25" t="s">
        <v>1792</v>
      </c>
      <c r="BM427" s="25" t="s">
        <v>1792</v>
      </c>
      <c r="BN427" s="23">
        <v>0</v>
      </c>
      <c r="BO427" s="23">
        <v>0</v>
      </c>
      <c r="BP427" s="25" t="s">
        <v>1793</v>
      </c>
      <c r="BQ427" s="25">
        <v>0</v>
      </c>
      <c r="BR427" s="25">
        <v>-0.74200999999999995</v>
      </c>
      <c r="BS427" s="25">
        <v>-90.318280000000001</v>
      </c>
    </row>
    <row r="428" spans="1:71">
      <c r="A428" s="23" t="s">
        <v>82</v>
      </c>
      <c r="B428" s="24">
        <v>911356947001</v>
      </c>
      <c r="C428" s="25" t="s">
        <v>985</v>
      </c>
      <c r="D428" s="25">
        <v>2003500988</v>
      </c>
      <c r="E428" s="26">
        <v>41640</v>
      </c>
      <c r="F428" s="26">
        <v>41640</v>
      </c>
      <c r="G428" s="25" t="s">
        <v>925</v>
      </c>
      <c r="H428" s="25" t="s">
        <v>973</v>
      </c>
      <c r="I428" s="25" t="s">
        <v>928</v>
      </c>
      <c r="J428" s="25" t="s">
        <v>1790</v>
      </c>
      <c r="K428" s="25" t="s">
        <v>89</v>
      </c>
      <c r="L428" s="25" t="s">
        <v>986</v>
      </c>
      <c r="M428" s="25" t="s">
        <v>986</v>
      </c>
      <c r="N428" s="25" t="s">
        <v>86</v>
      </c>
      <c r="O428" s="25" t="s">
        <v>86</v>
      </c>
      <c r="P428" s="25" t="s">
        <v>2428</v>
      </c>
      <c r="Q428" s="25" t="s">
        <v>4371</v>
      </c>
      <c r="R428" s="25" t="s">
        <v>2719</v>
      </c>
      <c r="S428" s="25"/>
      <c r="T428" s="25" t="s">
        <v>4749</v>
      </c>
      <c r="U428" s="25"/>
      <c r="V428" s="42">
        <v>52526434</v>
      </c>
      <c r="W428" s="27"/>
      <c r="X428" s="27"/>
      <c r="Y428" s="28">
        <v>988886853</v>
      </c>
      <c r="Z428" s="25"/>
      <c r="AA428" s="30" t="s">
        <v>4750</v>
      </c>
      <c r="AB428" s="25" t="s">
        <v>443</v>
      </c>
      <c r="AC428" s="25" t="s">
        <v>443</v>
      </c>
      <c r="AD428" s="25">
        <v>0</v>
      </c>
      <c r="AE428" s="25">
        <v>0</v>
      </c>
      <c r="AF428" s="23">
        <v>0</v>
      </c>
      <c r="AG428" s="23">
        <v>0</v>
      </c>
      <c r="AH428" s="23">
        <v>0</v>
      </c>
      <c r="AI428" s="25">
        <v>80</v>
      </c>
      <c r="AJ428" s="25">
        <v>13</v>
      </c>
      <c r="AK428" s="25">
        <v>5</v>
      </c>
      <c r="AL428" s="25">
        <v>3</v>
      </c>
      <c r="AM428" s="25">
        <v>2</v>
      </c>
      <c r="AN428" s="25">
        <v>0</v>
      </c>
      <c r="AO428" s="25">
        <v>0</v>
      </c>
      <c r="AP428" s="25" t="s">
        <v>1792</v>
      </c>
      <c r="AQ428" s="25" t="s">
        <v>1792</v>
      </c>
      <c r="AR428" s="29" t="s">
        <v>1792</v>
      </c>
      <c r="AS428" s="29" t="s">
        <v>1792</v>
      </c>
      <c r="AT428" s="29" t="s">
        <v>1792</v>
      </c>
      <c r="AU428" s="29" t="s">
        <v>1792</v>
      </c>
      <c r="AV428" s="29" t="s">
        <v>1792</v>
      </c>
      <c r="AW428" s="29" t="s">
        <v>1792</v>
      </c>
      <c r="AX428" s="29" t="s">
        <v>1792</v>
      </c>
      <c r="AY428" s="25" t="s">
        <v>1792</v>
      </c>
      <c r="AZ428" s="25" t="s">
        <v>1792</v>
      </c>
      <c r="BA428" s="25" t="s">
        <v>1792</v>
      </c>
      <c r="BB428" s="25" t="s">
        <v>1792</v>
      </c>
      <c r="BC428" s="25" t="s">
        <v>1792</v>
      </c>
      <c r="BD428" s="25" t="s">
        <v>1792</v>
      </c>
      <c r="BE428" s="25" t="s">
        <v>1792</v>
      </c>
      <c r="BF428" s="25" t="s">
        <v>1792</v>
      </c>
      <c r="BG428" s="25" t="s">
        <v>1792</v>
      </c>
      <c r="BH428" s="25" t="s">
        <v>1792</v>
      </c>
      <c r="BI428" s="25" t="s">
        <v>1792</v>
      </c>
      <c r="BJ428" s="25" t="s">
        <v>1792</v>
      </c>
      <c r="BK428" s="25" t="s">
        <v>1792</v>
      </c>
      <c r="BL428" s="25" t="s">
        <v>1792</v>
      </c>
      <c r="BM428" s="25" t="s">
        <v>1792</v>
      </c>
      <c r="BN428" s="23">
        <v>0</v>
      </c>
      <c r="BO428" s="23">
        <v>0</v>
      </c>
      <c r="BP428" s="25" t="s">
        <v>1793</v>
      </c>
      <c r="BQ428" s="25">
        <v>0</v>
      </c>
      <c r="BR428" s="25">
        <v>-0.74165000000000003</v>
      </c>
      <c r="BS428" s="25">
        <v>-90.318070000000006</v>
      </c>
    </row>
    <row r="429" spans="1:71">
      <c r="A429" s="23" t="s">
        <v>82</v>
      </c>
      <c r="B429" s="24">
        <v>2000028288001</v>
      </c>
      <c r="C429" s="25" t="s">
        <v>976</v>
      </c>
      <c r="D429" s="25">
        <v>2003500584</v>
      </c>
      <c r="E429" s="26">
        <v>38353</v>
      </c>
      <c r="F429" s="26">
        <v>38353</v>
      </c>
      <c r="G429" s="25" t="s">
        <v>925</v>
      </c>
      <c r="H429" s="25" t="s">
        <v>973</v>
      </c>
      <c r="I429" s="25" t="s">
        <v>928</v>
      </c>
      <c r="J429" s="25" t="s">
        <v>1790</v>
      </c>
      <c r="K429" s="25" t="s">
        <v>89</v>
      </c>
      <c r="L429" s="25" t="s">
        <v>977</v>
      </c>
      <c r="M429" s="25" t="s">
        <v>977</v>
      </c>
      <c r="N429" s="25" t="s">
        <v>86</v>
      </c>
      <c r="O429" s="25" t="s">
        <v>86</v>
      </c>
      <c r="P429" s="25" t="s">
        <v>2428</v>
      </c>
      <c r="Q429" s="25" t="s">
        <v>4237</v>
      </c>
      <c r="R429" s="25"/>
      <c r="S429" s="25"/>
      <c r="T429" s="25"/>
      <c r="U429" s="25"/>
      <c r="V429" s="27"/>
      <c r="W429" s="27"/>
      <c r="X429" s="27"/>
      <c r="Y429" s="28">
        <v>995030093</v>
      </c>
      <c r="Z429" s="25"/>
      <c r="AA429" s="25" t="s">
        <v>978</v>
      </c>
      <c r="AB429" s="25" t="s">
        <v>443</v>
      </c>
      <c r="AC429" s="25" t="s">
        <v>443</v>
      </c>
      <c r="AD429" s="25">
        <v>0</v>
      </c>
      <c r="AE429" s="25">
        <v>0</v>
      </c>
      <c r="AF429" s="23">
        <v>0</v>
      </c>
      <c r="AG429" s="23">
        <v>0</v>
      </c>
      <c r="AH429" s="23">
        <v>0</v>
      </c>
      <c r="AI429" s="25">
        <v>60</v>
      </c>
      <c r="AJ429" s="25">
        <v>10</v>
      </c>
      <c r="AK429" s="25">
        <v>4</v>
      </c>
      <c r="AL429" s="25">
        <v>1</v>
      </c>
      <c r="AM429" s="25">
        <v>3</v>
      </c>
      <c r="AN429" s="25">
        <v>0</v>
      </c>
      <c r="AO429" s="25">
        <v>1</v>
      </c>
      <c r="AP429" s="25" t="s">
        <v>1792</v>
      </c>
      <c r="AQ429" s="25" t="s">
        <v>1801</v>
      </c>
      <c r="AR429" s="29" t="s">
        <v>1792</v>
      </c>
      <c r="AS429" s="29" t="s">
        <v>1792</v>
      </c>
      <c r="AT429" s="29" t="s">
        <v>1792</v>
      </c>
      <c r="AU429" s="29" t="s">
        <v>1792</v>
      </c>
      <c r="AV429" s="29" t="s">
        <v>1792</v>
      </c>
      <c r="AW429" s="29" t="s">
        <v>1792</v>
      </c>
      <c r="AX429" s="29" t="s">
        <v>1792</v>
      </c>
      <c r="AY429" s="25" t="s">
        <v>1792</v>
      </c>
      <c r="AZ429" s="25" t="s">
        <v>1792</v>
      </c>
      <c r="BA429" s="25" t="s">
        <v>1792</v>
      </c>
      <c r="BB429" s="25" t="s">
        <v>1792</v>
      </c>
      <c r="BC429" s="25" t="s">
        <v>1792</v>
      </c>
      <c r="BD429" s="25" t="s">
        <v>1792</v>
      </c>
      <c r="BE429" s="25" t="s">
        <v>1792</v>
      </c>
      <c r="BF429" s="25" t="s">
        <v>1792</v>
      </c>
      <c r="BG429" s="25" t="s">
        <v>1792</v>
      </c>
      <c r="BH429" s="25" t="s">
        <v>1792</v>
      </c>
      <c r="BI429" s="25" t="s">
        <v>1792</v>
      </c>
      <c r="BJ429" s="25" t="s">
        <v>1792</v>
      </c>
      <c r="BK429" s="25" t="s">
        <v>1792</v>
      </c>
      <c r="BL429" s="25" t="s">
        <v>1792</v>
      </c>
      <c r="BM429" s="25" t="s">
        <v>1792</v>
      </c>
      <c r="BN429" s="23">
        <v>5</v>
      </c>
      <c r="BO429" s="23">
        <v>80</v>
      </c>
      <c r="BP429" s="25" t="s">
        <v>1793</v>
      </c>
      <c r="BQ429" s="25">
        <v>42.5</v>
      </c>
      <c r="BR429" s="25">
        <v>-0.73606000000000005</v>
      </c>
      <c r="BS429" s="25">
        <v>-90.312749999999994</v>
      </c>
    </row>
    <row r="430" spans="1:71">
      <c r="A430" s="23" t="s">
        <v>82</v>
      </c>
      <c r="B430" s="24">
        <v>1715843122001</v>
      </c>
      <c r="C430" s="25" t="s">
        <v>954</v>
      </c>
      <c r="D430" s="25">
        <v>2003501045</v>
      </c>
      <c r="E430" s="26">
        <v>42102</v>
      </c>
      <c r="F430" s="26">
        <v>42102</v>
      </c>
      <c r="G430" s="25" t="s">
        <v>925</v>
      </c>
      <c r="H430" s="25" t="s">
        <v>948</v>
      </c>
      <c r="I430" s="25" t="s">
        <v>931</v>
      </c>
      <c r="J430" s="25" t="s">
        <v>1790</v>
      </c>
      <c r="K430" s="25" t="s">
        <v>89</v>
      </c>
      <c r="L430" s="25" t="s">
        <v>955</v>
      </c>
      <c r="M430" s="25" t="s">
        <v>955</v>
      </c>
      <c r="N430" s="25" t="s">
        <v>86</v>
      </c>
      <c r="O430" s="25" t="s">
        <v>86</v>
      </c>
      <c r="P430" s="25" t="s">
        <v>2428</v>
      </c>
      <c r="Q430" s="25" t="s">
        <v>120</v>
      </c>
      <c r="R430" s="25"/>
      <c r="S430" s="25">
        <v>854</v>
      </c>
      <c r="T430" s="25" t="s">
        <v>4751</v>
      </c>
      <c r="U430" s="25" t="s">
        <v>120</v>
      </c>
      <c r="V430" s="27">
        <v>52527395</v>
      </c>
      <c r="W430" s="27" t="s">
        <v>2734</v>
      </c>
      <c r="X430" s="27" t="s">
        <v>2734</v>
      </c>
      <c r="Y430" s="28">
        <v>989169854</v>
      </c>
      <c r="Z430" s="25"/>
      <c r="AA430" s="25" t="s">
        <v>4752</v>
      </c>
      <c r="AB430" s="25" t="s">
        <v>443</v>
      </c>
      <c r="AC430" s="25" t="s">
        <v>443</v>
      </c>
      <c r="AD430" s="25">
        <v>0</v>
      </c>
      <c r="AE430" s="25">
        <v>0</v>
      </c>
      <c r="AF430" s="23">
        <v>0</v>
      </c>
      <c r="AG430" s="23">
        <v>0</v>
      </c>
      <c r="AH430" s="23">
        <v>0</v>
      </c>
      <c r="AI430" s="25">
        <v>32</v>
      </c>
      <c r="AJ430" s="25">
        <v>8</v>
      </c>
      <c r="AK430" s="25">
        <v>2</v>
      </c>
      <c r="AL430" s="25">
        <v>1</v>
      </c>
      <c r="AM430" s="25">
        <v>1</v>
      </c>
      <c r="AN430" s="25">
        <v>0</v>
      </c>
      <c r="AO430" s="25">
        <v>1</v>
      </c>
      <c r="AP430" s="25" t="s">
        <v>1801</v>
      </c>
      <c r="AQ430" s="25" t="s">
        <v>1801</v>
      </c>
      <c r="AR430" s="29" t="s">
        <v>1792</v>
      </c>
      <c r="AS430" s="29" t="s">
        <v>1792</v>
      </c>
      <c r="AT430" s="29" t="s">
        <v>1792</v>
      </c>
      <c r="AU430" s="29" t="s">
        <v>1792</v>
      </c>
      <c r="AV430" s="29" t="s">
        <v>1792</v>
      </c>
      <c r="AW430" s="29" t="s">
        <v>1792</v>
      </c>
      <c r="AX430" s="29" t="s">
        <v>1792</v>
      </c>
      <c r="AY430" s="25" t="s">
        <v>1792</v>
      </c>
      <c r="AZ430" s="25" t="s">
        <v>1792</v>
      </c>
      <c r="BA430" s="25" t="s">
        <v>1792</v>
      </c>
      <c r="BB430" s="25" t="s">
        <v>1792</v>
      </c>
      <c r="BC430" s="25" t="s">
        <v>1792</v>
      </c>
      <c r="BD430" s="25" t="s">
        <v>1792</v>
      </c>
      <c r="BE430" s="25" t="s">
        <v>1792</v>
      </c>
      <c r="BF430" s="25" t="s">
        <v>1792</v>
      </c>
      <c r="BG430" s="25" t="s">
        <v>1792</v>
      </c>
      <c r="BH430" s="25" t="s">
        <v>1792</v>
      </c>
      <c r="BI430" s="25" t="s">
        <v>1792</v>
      </c>
      <c r="BJ430" s="25" t="s">
        <v>1792</v>
      </c>
      <c r="BK430" s="25" t="s">
        <v>1792</v>
      </c>
      <c r="BL430" s="25" t="s">
        <v>1792</v>
      </c>
      <c r="BM430" s="25" t="s">
        <v>1792</v>
      </c>
      <c r="BN430" s="23">
        <v>3</v>
      </c>
      <c r="BO430" s="23">
        <v>7</v>
      </c>
      <c r="BP430" s="25" t="s">
        <v>1793</v>
      </c>
      <c r="BQ430" s="25">
        <v>5</v>
      </c>
      <c r="BR430" s="25">
        <v>-0.74575000000000002</v>
      </c>
      <c r="BS430" s="25">
        <v>-90.311940000000007</v>
      </c>
    </row>
    <row r="431" spans="1:71">
      <c r="A431" s="23" t="s">
        <v>82</v>
      </c>
      <c r="B431" s="24">
        <v>992887702001</v>
      </c>
      <c r="C431" s="25" t="s">
        <v>4242</v>
      </c>
      <c r="D431" s="25">
        <v>2003500907</v>
      </c>
      <c r="E431" s="26">
        <v>41275</v>
      </c>
      <c r="F431" s="26">
        <v>41275</v>
      </c>
      <c r="G431" s="25" t="s">
        <v>925</v>
      </c>
      <c r="H431" s="25" t="s">
        <v>948</v>
      </c>
      <c r="I431" s="25" t="s">
        <v>931</v>
      </c>
      <c r="J431" s="25" t="s">
        <v>1790</v>
      </c>
      <c r="K431" s="25" t="s">
        <v>89</v>
      </c>
      <c r="L431" s="25" t="s">
        <v>949</v>
      </c>
      <c r="M431" s="25" t="s">
        <v>4243</v>
      </c>
      <c r="N431" s="25" t="s">
        <v>86</v>
      </c>
      <c r="O431" s="25" t="s">
        <v>86</v>
      </c>
      <c r="P431" s="25" t="s">
        <v>2428</v>
      </c>
      <c r="Q431" s="25" t="s">
        <v>120</v>
      </c>
      <c r="R431" s="25"/>
      <c r="S431" s="25">
        <v>532</v>
      </c>
      <c r="T431" s="25" t="s">
        <v>4244</v>
      </c>
      <c r="U431" s="25" t="s">
        <v>120</v>
      </c>
      <c r="V431" s="39">
        <v>52524250</v>
      </c>
      <c r="W431" s="27"/>
      <c r="X431" s="27"/>
      <c r="Y431" s="28">
        <v>991121703</v>
      </c>
      <c r="Z431" s="25">
        <v>0</v>
      </c>
      <c r="AA431" s="25" t="s">
        <v>950</v>
      </c>
      <c r="AB431" s="25" t="s">
        <v>443</v>
      </c>
      <c r="AC431" s="37" t="s">
        <v>4245</v>
      </c>
      <c r="AD431" s="25">
        <v>0</v>
      </c>
      <c r="AE431" s="25">
        <v>0</v>
      </c>
      <c r="AF431" s="23">
        <v>0</v>
      </c>
      <c r="AG431" s="23">
        <v>0</v>
      </c>
      <c r="AH431" s="23">
        <v>0</v>
      </c>
      <c r="AI431" s="25">
        <v>40</v>
      </c>
      <c r="AJ431" s="25">
        <v>10</v>
      </c>
      <c r="AK431" s="25">
        <v>7</v>
      </c>
      <c r="AL431" s="25">
        <v>4</v>
      </c>
      <c r="AM431" s="25">
        <v>3</v>
      </c>
      <c r="AN431" s="25">
        <v>0</v>
      </c>
      <c r="AO431" s="25">
        <v>0</v>
      </c>
      <c r="AP431" s="25" t="s">
        <v>1801</v>
      </c>
      <c r="AQ431" s="25" t="s">
        <v>1801</v>
      </c>
      <c r="AR431" s="29" t="s">
        <v>1792</v>
      </c>
      <c r="AS431" s="29" t="s">
        <v>1792</v>
      </c>
      <c r="AT431" s="29" t="s">
        <v>1792</v>
      </c>
      <c r="AU431" s="29" t="s">
        <v>1792</v>
      </c>
      <c r="AV431" s="29" t="s">
        <v>1792</v>
      </c>
      <c r="AW431" s="29" t="s">
        <v>1792</v>
      </c>
      <c r="AX431" s="29" t="s">
        <v>1792</v>
      </c>
      <c r="AY431" s="25" t="s">
        <v>1792</v>
      </c>
      <c r="AZ431" s="25" t="s">
        <v>1792</v>
      </c>
      <c r="BA431" s="25" t="s">
        <v>1792</v>
      </c>
      <c r="BB431" s="25" t="s">
        <v>1792</v>
      </c>
      <c r="BC431" s="25" t="s">
        <v>1792</v>
      </c>
      <c r="BD431" s="25" t="s">
        <v>1792</v>
      </c>
      <c r="BE431" s="25" t="s">
        <v>1792</v>
      </c>
      <c r="BF431" s="25" t="s">
        <v>1792</v>
      </c>
      <c r="BG431" s="25" t="s">
        <v>1792</v>
      </c>
      <c r="BH431" s="25" t="s">
        <v>1792</v>
      </c>
      <c r="BI431" s="25" t="s">
        <v>1792</v>
      </c>
      <c r="BJ431" s="25" t="s">
        <v>1792</v>
      </c>
      <c r="BK431" s="25" t="s">
        <v>1792</v>
      </c>
      <c r="BL431" s="25" t="s">
        <v>1792</v>
      </c>
      <c r="BM431" s="25" t="s">
        <v>1792</v>
      </c>
      <c r="BN431" s="25">
        <v>4</v>
      </c>
      <c r="BO431" s="23">
        <v>18</v>
      </c>
      <c r="BP431" s="25" t="s">
        <v>1793</v>
      </c>
      <c r="BQ431" s="25">
        <v>11</v>
      </c>
      <c r="BR431" s="25">
        <v>-0.74463000000000001</v>
      </c>
      <c r="BS431" s="25">
        <v>-90.311989999999994</v>
      </c>
    </row>
    <row r="432" spans="1:71">
      <c r="A432" s="23" t="s">
        <v>82</v>
      </c>
      <c r="B432" s="24">
        <v>992598182001</v>
      </c>
      <c r="C432" s="25" t="s">
        <v>951</v>
      </c>
      <c r="D432" s="25">
        <v>2003520999</v>
      </c>
      <c r="E432" s="26">
        <v>41640</v>
      </c>
      <c r="F432" s="26">
        <v>41640</v>
      </c>
      <c r="G432" s="25" t="s">
        <v>925</v>
      </c>
      <c r="H432" s="25" t="s">
        <v>948</v>
      </c>
      <c r="I432" s="25" t="s">
        <v>928</v>
      </c>
      <c r="J432" s="25" t="s">
        <v>1790</v>
      </c>
      <c r="K432" s="25" t="s">
        <v>89</v>
      </c>
      <c r="L432" s="25" t="s">
        <v>952</v>
      </c>
      <c r="M432" s="25" t="s">
        <v>953</v>
      </c>
      <c r="N432" s="25" t="s">
        <v>86</v>
      </c>
      <c r="O432" s="25" t="s">
        <v>86</v>
      </c>
      <c r="P432" s="25" t="s">
        <v>2730</v>
      </c>
      <c r="Q432" s="25" t="s">
        <v>2731</v>
      </c>
      <c r="R432" s="25" t="s">
        <v>2731</v>
      </c>
      <c r="S432" s="25" t="s">
        <v>443</v>
      </c>
      <c r="T432" s="25" t="s">
        <v>2716</v>
      </c>
      <c r="U432" s="25" t="s">
        <v>2716</v>
      </c>
      <c r="V432" s="27">
        <v>52534025</v>
      </c>
      <c r="W432" s="27"/>
      <c r="X432" s="25"/>
      <c r="Y432" s="28"/>
      <c r="Z432" s="25"/>
      <c r="AA432" s="25"/>
      <c r="AB432" s="25" t="s">
        <v>443</v>
      </c>
      <c r="AC432" s="25" t="s">
        <v>443</v>
      </c>
      <c r="AD432" s="25">
        <v>0</v>
      </c>
      <c r="AE432" s="25">
        <v>0</v>
      </c>
      <c r="AF432" s="23">
        <v>0</v>
      </c>
      <c r="AG432" s="23">
        <v>0</v>
      </c>
      <c r="AH432" s="23">
        <v>0</v>
      </c>
      <c r="AI432" s="25">
        <v>90</v>
      </c>
      <c r="AJ432" s="25">
        <v>8</v>
      </c>
      <c r="AK432" s="25">
        <v>2</v>
      </c>
      <c r="AL432" s="25">
        <v>1</v>
      </c>
      <c r="AM432" s="25">
        <v>1</v>
      </c>
      <c r="AN432" s="25">
        <v>0</v>
      </c>
      <c r="AO432" s="25">
        <v>0</v>
      </c>
      <c r="AP432" s="25" t="s">
        <v>1792</v>
      </c>
      <c r="AQ432" s="25" t="s">
        <v>1792</v>
      </c>
      <c r="AR432" s="29" t="s">
        <v>1792</v>
      </c>
      <c r="AS432" s="29" t="s">
        <v>1792</v>
      </c>
      <c r="AT432" s="29" t="s">
        <v>1792</v>
      </c>
      <c r="AU432" s="29" t="s">
        <v>1792</v>
      </c>
      <c r="AV432" s="29" t="s">
        <v>1792</v>
      </c>
      <c r="AW432" s="29" t="s">
        <v>1792</v>
      </c>
      <c r="AX432" s="29" t="s">
        <v>1792</v>
      </c>
      <c r="AY432" s="25" t="s">
        <v>1792</v>
      </c>
      <c r="AZ432" s="25" t="s">
        <v>1792</v>
      </c>
      <c r="BA432" s="25" t="s">
        <v>1792</v>
      </c>
      <c r="BB432" s="25" t="s">
        <v>1792</v>
      </c>
      <c r="BC432" s="25" t="s">
        <v>1792</v>
      </c>
      <c r="BD432" s="25" t="s">
        <v>1792</v>
      </c>
      <c r="BE432" s="25" t="s">
        <v>1792</v>
      </c>
      <c r="BF432" s="25" t="s">
        <v>1792</v>
      </c>
      <c r="BG432" s="25" t="s">
        <v>1792</v>
      </c>
      <c r="BH432" s="25" t="s">
        <v>1792</v>
      </c>
      <c r="BI432" s="25" t="s">
        <v>1792</v>
      </c>
      <c r="BJ432" s="25" t="s">
        <v>1792</v>
      </c>
      <c r="BK432" s="25" t="s">
        <v>1792</v>
      </c>
      <c r="BL432" s="25" t="s">
        <v>1792</v>
      </c>
      <c r="BM432" s="25" t="s">
        <v>1792</v>
      </c>
      <c r="BN432" s="23">
        <v>3</v>
      </c>
      <c r="BO432" s="23">
        <v>10</v>
      </c>
      <c r="BP432" s="25" t="s">
        <v>1793</v>
      </c>
      <c r="BQ432" s="25">
        <v>6.5</v>
      </c>
      <c r="BR432" s="25">
        <v>-0.44491000000000003</v>
      </c>
      <c r="BS432" s="25">
        <v>-90.268780000000007</v>
      </c>
    </row>
    <row r="433" spans="1:71">
      <c r="A433" s="23" t="s">
        <v>4601</v>
      </c>
      <c r="B433" s="24">
        <v>1714166566001</v>
      </c>
      <c r="C433" s="25" t="s">
        <v>4753</v>
      </c>
      <c r="D433" s="25">
        <v>2003501337</v>
      </c>
      <c r="E433" s="26">
        <v>42514</v>
      </c>
      <c r="F433" s="26">
        <v>42514</v>
      </c>
      <c r="G433" s="25" t="s">
        <v>925</v>
      </c>
      <c r="H433" s="25" t="s">
        <v>948</v>
      </c>
      <c r="I433" s="25" t="s">
        <v>928</v>
      </c>
      <c r="J433" s="25" t="s">
        <v>1790</v>
      </c>
      <c r="K433" s="25" t="s">
        <v>89</v>
      </c>
      <c r="L433" s="25" t="s">
        <v>4754</v>
      </c>
      <c r="M433" s="25" t="s">
        <v>4754</v>
      </c>
      <c r="N433" s="25" t="s">
        <v>86</v>
      </c>
      <c r="O433" s="25" t="s">
        <v>86</v>
      </c>
      <c r="P433" s="25" t="s">
        <v>2428</v>
      </c>
      <c r="Q433" s="25"/>
      <c r="R433" s="25"/>
      <c r="S433" s="25"/>
      <c r="T433" s="25"/>
      <c r="U433" s="25" t="s">
        <v>4755</v>
      </c>
      <c r="V433" s="27">
        <v>50523107</v>
      </c>
      <c r="W433" s="27"/>
      <c r="X433" s="27"/>
      <c r="Y433" s="28">
        <v>991786181</v>
      </c>
      <c r="Z433" s="25"/>
      <c r="AA433" s="25" t="s">
        <v>4756</v>
      </c>
      <c r="AB433" s="25" t="s">
        <v>443</v>
      </c>
      <c r="AC433" s="25" t="s">
        <v>443</v>
      </c>
      <c r="AD433" s="25">
        <v>0</v>
      </c>
      <c r="AE433" s="25">
        <v>0</v>
      </c>
      <c r="AF433" s="23">
        <v>0</v>
      </c>
      <c r="AG433" s="23">
        <v>0</v>
      </c>
      <c r="AH433" s="23">
        <v>0</v>
      </c>
      <c r="AI433" s="25">
        <v>24</v>
      </c>
      <c r="AJ433" s="25">
        <v>6</v>
      </c>
      <c r="AK433" s="25">
        <v>3</v>
      </c>
      <c r="AL433" s="25">
        <v>1</v>
      </c>
      <c r="AM433" s="25">
        <v>2</v>
      </c>
      <c r="AN433" s="25">
        <v>0</v>
      </c>
      <c r="AO433" s="25">
        <v>0</v>
      </c>
      <c r="AP433" s="25" t="s">
        <v>1792</v>
      </c>
      <c r="AQ433" s="25" t="s">
        <v>1792</v>
      </c>
      <c r="AR433" s="29" t="s">
        <v>1792</v>
      </c>
      <c r="AS433" s="29" t="s">
        <v>1792</v>
      </c>
      <c r="AT433" s="29" t="s">
        <v>1792</v>
      </c>
      <c r="AU433" s="29" t="s">
        <v>1792</v>
      </c>
      <c r="AV433" s="29" t="s">
        <v>1792</v>
      </c>
      <c r="AW433" s="29" t="s">
        <v>1792</v>
      </c>
      <c r="AX433" s="29" t="s">
        <v>1792</v>
      </c>
      <c r="AY433" s="25" t="s">
        <v>1792</v>
      </c>
      <c r="AZ433" s="25" t="s">
        <v>1792</v>
      </c>
      <c r="BA433" s="25" t="s">
        <v>1792</v>
      </c>
      <c r="BB433" s="25" t="s">
        <v>1792</v>
      </c>
      <c r="BC433" s="25" t="s">
        <v>1792</v>
      </c>
      <c r="BD433" s="25" t="s">
        <v>1792</v>
      </c>
      <c r="BE433" s="25" t="s">
        <v>1792</v>
      </c>
      <c r="BF433" s="25" t="s">
        <v>1792</v>
      </c>
      <c r="BG433" s="25" t="s">
        <v>1792</v>
      </c>
      <c r="BH433" s="25" t="s">
        <v>1792</v>
      </c>
      <c r="BI433" s="25" t="s">
        <v>1792</v>
      </c>
      <c r="BJ433" s="25" t="s">
        <v>1792</v>
      </c>
      <c r="BK433" s="25" t="s">
        <v>1792</v>
      </c>
      <c r="BL433" s="25" t="s">
        <v>1792</v>
      </c>
      <c r="BM433" s="25" t="s">
        <v>1792</v>
      </c>
      <c r="BN433" s="23">
        <v>0</v>
      </c>
      <c r="BO433" s="23">
        <v>0</v>
      </c>
      <c r="BP433" s="25" t="s">
        <v>1793</v>
      </c>
      <c r="BQ433" s="25">
        <v>0</v>
      </c>
      <c r="BR433" s="25">
        <v>-0.74424500000000005</v>
      </c>
      <c r="BS433" s="25">
        <v>-90.312518999999995</v>
      </c>
    </row>
    <row r="434" spans="1:71">
      <c r="A434" s="23" t="s">
        <v>82</v>
      </c>
      <c r="B434" s="24">
        <v>909194847001</v>
      </c>
      <c r="C434" s="25" t="s">
        <v>965</v>
      </c>
      <c r="D434" s="25">
        <v>2003501371</v>
      </c>
      <c r="E434" s="26">
        <v>42726</v>
      </c>
      <c r="F434" s="26">
        <v>42726</v>
      </c>
      <c r="G434" s="25" t="s">
        <v>925</v>
      </c>
      <c r="H434" s="25" t="s">
        <v>948</v>
      </c>
      <c r="I434" s="25" t="s">
        <v>928</v>
      </c>
      <c r="J434" s="25" t="s">
        <v>1790</v>
      </c>
      <c r="K434" s="25" t="s">
        <v>89</v>
      </c>
      <c r="L434" s="25" t="s">
        <v>966</v>
      </c>
      <c r="M434" s="25" t="s">
        <v>966</v>
      </c>
      <c r="N434" s="25" t="s">
        <v>86</v>
      </c>
      <c r="O434" s="25" t="s">
        <v>86</v>
      </c>
      <c r="P434" s="25" t="s">
        <v>2428</v>
      </c>
      <c r="Q434" s="25" t="s">
        <v>120</v>
      </c>
      <c r="R434" s="25" t="s">
        <v>4246</v>
      </c>
      <c r="S434" s="25"/>
      <c r="T434" s="25"/>
      <c r="U434" s="25" t="s">
        <v>2735</v>
      </c>
      <c r="V434" s="27">
        <v>52524020</v>
      </c>
      <c r="W434" s="27"/>
      <c r="X434" s="27"/>
      <c r="Y434" s="28"/>
      <c r="Z434" s="25"/>
      <c r="AA434" s="25"/>
      <c r="AB434" s="25" t="s">
        <v>443</v>
      </c>
      <c r="AC434" s="25" t="s">
        <v>443</v>
      </c>
      <c r="AD434" s="25">
        <v>0</v>
      </c>
      <c r="AE434" s="25">
        <v>0</v>
      </c>
      <c r="AF434" s="23">
        <v>0</v>
      </c>
      <c r="AG434" s="23">
        <v>0</v>
      </c>
      <c r="AH434" s="23">
        <v>0</v>
      </c>
      <c r="AI434" s="25">
        <v>12</v>
      </c>
      <c r="AJ434" s="25">
        <v>3</v>
      </c>
      <c r="AK434" s="25">
        <v>3</v>
      </c>
      <c r="AL434" s="25">
        <v>1</v>
      </c>
      <c r="AM434" s="25">
        <v>2</v>
      </c>
      <c r="AN434" s="25">
        <v>0</v>
      </c>
      <c r="AO434" s="25">
        <v>1</v>
      </c>
      <c r="AP434" s="25" t="s">
        <v>1792</v>
      </c>
      <c r="AQ434" s="25" t="s">
        <v>1792</v>
      </c>
      <c r="AR434" s="29" t="s">
        <v>1792</v>
      </c>
      <c r="AS434" s="29" t="s">
        <v>1792</v>
      </c>
      <c r="AT434" s="29" t="s">
        <v>1792</v>
      </c>
      <c r="AU434" s="29" t="s">
        <v>1792</v>
      </c>
      <c r="AV434" s="29" t="s">
        <v>1792</v>
      </c>
      <c r="AW434" s="29" t="s">
        <v>1792</v>
      </c>
      <c r="AX434" s="29" t="s">
        <v>1792</v>
      </c>
      <c r="AY434" s="25" t="s">
        <v>1792</v>
      </c>
      <c r="AZ434" s="25" t="s">
        <v>1792</v>
      </c>
      <c r="BA434" s="25" t="s">
        <v>1792</v>
      </c>
      <c r="BB434" s="25" t="s">
        <v>1792</v>
      </c>
      <c r="BC434" s="25" t="s">
        <v>1792</v>
      </c>
      <c r="BD434" s="25" t="s">
        <v>1792</v>
      </c>
      <c r="BE434" s="25" t="s">
        <v>1792</v>
      </c>
      <c r="BF434" s="25" t="s">
        <v>1792</v>
      </c>
      <c r="BG434" s="25" t="s">
        <v>1792</v>
      </c>
      <c r="BH434" s="25" t="s">
        <v>1792</v>
      </c>
      <c r="BI434" s="25" t="s">
        <v>1792</v>
      </c>
      <c r="BJ434" s="25" t="s">
        <v>1792</v>
      </c>
      <c r="BK434" s="25" t="s">
        <v>1792</v>
      </c>
      <c r="BL434" s="25" t="s">
        <v>1792</v>
      </c>
      <c r="BM434" s="25" t="s">
        <v>1792</v>
      </c>
      <c r="BN434" s="23">
        <v>3</v>
      </c>
      <c r="BO434" s="23">
        <v>7</v>
      </c>
      <c r="BP434" s="25" t="s">
        <v>1793</v>
      </c>
      <c r="BQ434" s="25">
        <v>5</v>
      </c>
      <c r="BR434" s="25">
        <v>-0.74382999999999999</v>
      </c>
      <c r="BS434" s="38">
        <v>-90.312790000000007</v>
      </c>
    </row>
    <row r="435" spans="1:71">
      <c r="A435" s="23" t="s">
        <v>82</v>
      </c>
      <c r="B435" s="46">
        <v>2000123808001</v>
      </c>
      <c r="C435" s="38" t="s">
        <v>4757</v>
      </c>
      <c r="D435" s="38">
        <v>2003501473</v>
      </c>
      <c r="E435" s="26">
        <v>43154</v>
      </c>
      <c r="F435" s="26">
        <v>43131</v>
      </c>
      <c r="G435" s="25" t="s">
        <v>925</v>
      </c>
      <c r="H435" s="25" t="s">
        <v>948</v>
      </c>
      <c r="I435" s="25" t="s">
        <v>928</v>
      </c>
      <c r="J435" s="25" t="s">
        <v>1790</v>
      </c>
      <c r="K435" s="25" t="s">
        <v>89</v>
      </c>
      <c r="L435" s="38" t="s">
        <v>4758</v>
      </c>
      <c r="M435" s="38" t="s">
        <v>4758</v>
      </c>
      <c r="N435" s="25" t="s">
        <v>86</v>
      </c>
      <c r="O435" s="25" t="s">
        <v>86</v>
      </c>
      <c r="P435" s="25" t="s">
        <v>2428</v>
      </c>
      <c r="Q435" s="38" t="s">
        <v>4759</v>
      </c>
      <c r="R435" s="38" t="s">
        <v>89</v>
      </c>
      <c r="S435" s="38">
        <v>92</v>
      </c>
      <c r="T435" s="38" t="s">
        <v>4760</v>
      </c>
      <c r="U435" s="38" t="s">
        <v>4761</v>
      </c>
      <c r="V435" s="27">
        <v>52524960</v>
      </c>
      <c r="W435" s="13"/>
      <c r="X435" s="13"/>
      <c r="Y435" s="48">
        <v>981917613</v>
      </c>
      <c r="Z435" s="13"/>
      <c r="AA435" s="38" t="s">
        <v>4762</v>
      </c>
      <c r="AB435" s="25" t="s">
        <v>443</v>
      </c>
      <c r="AC435" s="25" t="s">
        <v>443</v>
      </c>
      <c r="AD435" s="38">
        <v>0</v>
      </c>
      <c r="AE435" s="38">
        <v>0</v>
      </c>
      <c r="AF435" s="38">
        <v>0</v>
      </c>
      <c r="AG435" s="38">
        <v>0</v>
      </c>
      <c r="AH435" s="38">
        <v>0</v>
      </c>
      <c r="AI435" s="38">
        <v>4</v>
      </c>
      <c r="AJ435" s="38">
        <v>18</v>
      </c>
      <c r="AK435" s="38">
        <v>1</v>
      </c>
      <c r="AL435" s="38">
        <v>1</v>
      </c>
      <c r="AM435" s="38">
        <v>0</v>
      </c>
      <c r="AN435" s="38">
        <v>0</v>
      </c>
      <c r="AO435" s="38">
        <v>0</v>
      </c>
      <c r="AP435" s="38" t="s">
        <v>1792</v>
      </c>
      <c r="AQ435" s="38" t="s">
        <v>1801</v>
      </c>
      <c r="AR435" s="29" t="s">
        <v>1792</v>
      </c>
      <c r="AS435" s="29" t="s">
        <v>1792</v>
      </c>
      <c r="AT435" s="29" t="s">
        <v>1792</v>
      </c>
      <c r="AU435" s="29" t="s">
        <v>1792</v>
      </c>
      <c r="AV435" s="29" t="s">
        <v>1792</v>
      </c>
      <c r="AW435" s="29" t="s">
        <v>1792</v>
      </c>
      <c r="AX435" s="29" t="s">
        <v>1792</v>
      </c>
      <c r="AY435" s="25" t="s">
        <v>1792</v>
      </c>
      <c r="AZ435" s="25" t="s">
        <v>1792</v>
      </c>
      <c r="BA435" s="25" t="s">
        <v>1792</v>
      </c>
      <c r="BB435" s="25" t="s">
        <v>1792</v>
      </c>
      <c r="BC435" s="25" t="s">
        <v>1792</v>
      </c>
      <c r="BD435" s="25" t="s">
        <v>1792</v>
      </c>
      <c r="BE435" s="25" t="s">
        <v>1792</v>
      </c>
      <c r="BF435" s="25" t="s">
        <v>1792</v>
      </c>
      <c r="BG435" s="25" t="s">
        <v>1792</v>
      </c>
      <c r="BH435" s="25" t="s">
        <v>1792</v>
      </c>
      <c r="BI435" s="25" t="s">
        <v>1792</v>
      </c>
      <c r="BJ435" s="25" t="s">
        <v>1792</v>
      </c>
      <c r="BK435" s="25" t="s">
        <v>1792</v>
      </c>
      <c r="BL435" s="25" t="s">
        <v>1792</v>
      </c>
      <c r="BM435" s="25" t="s">
        <v>1792</v>
      </c>
      <c r="BN435" s="38">
        <v>2</v>
      </c>
      <c r="BO435" s="38">
        <v>7</v>
      </c>
      <c r="BP435" s="25" t="s">
        <v>1793</v>
      </c>
      <c r="BQ435" s="38">
        <f>AVERAGE(BN435:BO435)</f>
        <v>4.5</v>
      </c>
      <c r="BR435" s="38">
        <v>-0.74668000000000001</v>
      </c>
      <c r="BS435" s="38">
        <v>-90.313829999999996</v>
      </c>
    </row>
    <row r="436" spans="1:71">
      <c r="A436" s="23" t="s">
        <v>82</v>
      </c>
      <c r="B436" s="46">
        <v>1712961414001</v>
      </c>
      <c r="C436" s="38" t="s">
        <v>2736</v>
      </c>
      <c r="D436" s="38">
        <v>2003501469</v>
      </c>
      <c r="E436" s="47">
        <v>43088</v>
      </c>
      <c r="F436" s="47">
        <v>43084</v>
      </c>
      <c r="G436" s="38" t="s">
        <v>925</v>
      </c>
      <c r="H436" s="38" t="s">
        <v>1605</v>
      </c>
      <c r="I436" s="38" t="s">
        <v>928</v>
      </c>
      <c r="J436" s="38" t="s">
        <v>1790</v>
      </c>
      <c r="K436" s="38" t="s">
        <v>89</v>
      </c>
      <c r="L436" s="38" t="s">
        <v>2737</v>
      </c>
      <c r="M436" s="38" t="s">
        <v>2737</v>
      </c>
      <c r="N436" s="38" t="s">
        <v>86</v>
      </c>
      <c r="O436" s="38" t="s">
        <v>86</v>
      </c>
      <c r="P436" s="25" t="s">
        <v>2428</v>
      </c>
      <c r="Q436" s="38" t="s">
        <v>4247</v>
      </c>
      <c r="R436" s="38" t="s">
        <v>3872</v>
      </c>
      <c r="S436" s="38" t="s">
        <v>3867</v>
      </c>
      <c r="T436" s="38" t="s">
        <v>4248</v>
      </c>
      <c r="U436" s="38" t="s">
        <v>2738</v>
      </c>
      <c r="V436" s="13"/>
      <c r="W436" s="13"/>
      <c r="X436" s="13"/>
      <c r="Y436" s="48">
        <v>984295295</v>
      </c>
      <c r="Z436" s="13"/>
      <c r="AA436" s="38" t="s">
        <v>2739</v>
      </c>
      <c r="AB436" s="38" t="s">
        <v>443</v>
      </c>
      <c r="AC436" s="38" t="s">
        <v>443</v>
      </c>
      <c r="AD436" s="38">
        <v>0</v>
      </c>
      <c r="AE436" s="38">
        <v>0</v>
      </c>
      <c r="AF436" s="38">
        <v>0</v>
      </c>
      <c r="AG436" s="38">
        <v>0</v>
      </c>
      <c r="AH436" s="38">
        <v>0</v>
      </c>
      <c r="AI436" s="38">
        <v>32</v>
      </c>
      <c r="AJ436" s="38">
        <v>8</v>
      </c>
      <c r="AK436" s="38">
        <v>3</v>
      </c>
      <c r="AL436" s="38">
        <v>2</v>
      </c>
      <c r="AM436" s="38">
        <v>1</v>
      </c>
      <c r="AN436" s="38">
        <v>0</v>
      </c>
      <c r="AO436" s="38">
        <v>1</v>
      </c>
      <c r="AP436" s="38" t="s">
        <v>1792</v>
      </c>
      <c r="AQ436" s="38" t="s">
        <v>1801</v>
      </c>
      <c r="AR436" s="29" t="s">
        <v>1792</v>
      </c>
      <c r="AS436" s="29" t="s">
        <v>1792</v>
      </c>
      <c r="AT436" s="29" t="s">
        <v>1792</v>
      </c>
      <c r="AU436" s="29" t="s">
        <v>1792</v>
      </c>
      <c r="AV436" s="29" t="s">
        <v>1792</v>
      </c>
      <c r="AW436" s="29" t="s">
        <v>1792</v>
      </c>
      <c r="AX436" s="29" t="s">
        <v>1792</v>
      </c>
      <c r="AY436" s="25" t="s">
        <v>1792</v>
      </c>
      <c r="AZ436" s="25" t="s">
        <v>1792</v>
      </c>
      <c r="BA436" s="25" t="s">
        <v>1792</v>
      </c>
      <c r="BB436" s="25" t="s">
        <v>1792</v>
      </c>
      <c r="BC436" s="25" t="s">
        <v>1792</v>
      </c>
      <c r="BD436" s="25" t="s">
        <v>1792</v>
      </c>
      <c r="BE436" s="25" t="s">
        <v>1792</v>
      </c>
      <c r="BF436" s="25" t="s">
        <v>1792</v>
      </c>
      <c r="BG436" s="25" t="s">
        <v>1792</v>
      </c>
      <c r="BH436" s="25" t="s">
        <v>1792</v>
      </c>
      <c r="BI436" s="25" t="s">
        <v>1792</v>
      </c>
      <c r="BJ436" s="25" t="s">
        <v>1792</v>
      </c>
      <c r="BK436" s="25" t="s">
        <v>1792</v>
      </c>
      <c r="BL436" s="25" t="s">
        <v>1792</v>
      </c>
      <c r="BM436" s="25" t="s">
        <v>1792</v>
      </c>
      <c r="BN436" s="38">
        <v>5</v>
      </c>
      <c r="BO436" s="38">
        <v>20</v>
      </c>
      <c r="BP436" s="25" t="s">
        <v>1793</v>
      </c>
      <c r="BQ436" s="38">
        <v>12.5</v>
      </c>
      <c r="BR436" s="38">
        <v>-0.74509000000000003</v>
      </c>
      <c r="BS436" s="38">
        <v>-90.312299999999993</v>
      </c>
    </row>
    <row r="437" spans="1:71">
      <c r="A437" s="23" t="s">
        <v>82</v>
      </c>
      <c r="B437" s="24">
        <v>1715014963001</v>
      </c>
      <c r="C437" s="25" t="s">
        <v>956</v>
      </c>
      <c r="D437" s="25">
        <v>2003521065</v>
      </c>
      <c r="E437" s="26">
        <v>42194</v>
      </c>
      <c r="F437" s="26">
        <v>42194</v>
      </c>
      <c r="G437" s="25" t="s">
        <v>925</v>
      </c>
      <c r="H437" s="25" t="s">
        <v>948</v>
      </c>
      <c r="I437" s="25" t="s">
        <v>942</v>
      </c>
      <c r="J437" s="25" t="s">
        <v>1790</v>
      </c>
      <c r="K437" s="25" t="s">
        <v>89</v>
      </c>
      <c r="L437" s="25" t="s">
        <v>957</v>
      </c>
      <c r="M437" s="25" t="s">
        <v>957</v>
      </c>
      <c r="N437" s="25" t="s">
        <v>86</v>
      </c>
      <c r="O437" s="25" t="s">
        <v>86</v>
      </c>
      <c r="P437" s="25" t="s">
        <v>115</v>
      </c>
      <c r="Q437" s="25" t="s">
        <v>4238</v>
      </c>
      <c r="R437" s="25"/>
      <c r="S437" s="25"/>
      <c r="T437" s="25" t="s">
        <v>4239</v>
      </c>
      <c r="U437" s="25" t="s">
        <v>2732</v>
      </c>
      <c r="V437" s="27">
        <v>52527281</v>
      </c>
      <c r="W437" s="27">
        <v>53015108</v>
      </c>
      <c r="X437" s="27"/>
      <c r="Y437" s="28">
        <v>995394979</v>
      </c>
      <c r="Z437" s="25"/>
      <c r="AA437" s="25" t="s">
        <v>958</v>
      </c>
      <c r="AB437" s="25" t="s">
        <v>443</v>
      </c>
      <c r="AC437" s="25" t="s">
        <v>443</v>
      </c>
      <c r="AD437" s="25">
        <v>0</v>
      </c>
      <c r="AE437" s="25">
        <v>0</v>
      </c>
      <c r="AF437" s="23">
        <v>0</v>
      </c>
      <c r="AG437" s="23">
        <v>0</v>
      </c>
      <c r="AH437" s="23">
        <v>0</v>
      </c>
      <c r="AI437" s="25">
        <v>28</v>
      </c>
      <c r="AJ437" s="25">
        <v>7</v>
      </c>
      <c r="AK437" s="25">
        <v>2</v>
      </c>
      <c r="AL437" s="25">
        <v>0</v>
      </c>
      <c r="AM437" s="25">
        <v>2</v>
      </c>
      <c r="AN437" s="25">
        <v>0</v>
      </c>
      <c r="AO437" s="25">
        <v>1</v>
      </c>
      <c r="AP437" s="25" t="s">
        <v>1792</v>
      </c>
      <c r="AQ437" s="25" t="s">
        <v>1792</v>
      </c>
      <c r="AR437" s="29" t="s">
        <v>1792</v>
      </c>
      <c r="AS437" s="29" t="s">
        <v>1792</v>
      </c>
      <c r="AT437" s="29" t="s">
        <v>1792</v>
      </c>
      <c r="AU437" s="29" t="s">
        <v>1792</v>
      </c>
      <c r="AV437" s="29" t="s">
        <v>1792</v>
      </c>
      <c r="AW437" s="29" t="s">
        <v>1792</v>
      </c>
      <c r="AX437" s="29" t="s">
        <v>1792</v>
      </c>
      <c r="AY437" s="25" t="s">
        <v>1792</v>
      </c>
      <c r="AZ437" s="25" t="s">
        <v>1792</v>
      </c>
      <c r="BA437" s="25" t="s">
        <v>1792</v>
      </c>
      <c r="BB437" s="25" t="s">
        <v>1792</v>
      </c>
      <c r="BC437" s="25" t="s">
        <v>1792</v>
      </c>
      <c r="BD437" s="25" t="s">
        <v>1792</v>
      </c>
      <c r="BE437" s="25" t="s">
        <v>1792</v>
      </c>
      <c r="BF437" s="25" t="s">
        <v>1792</v>
      </c>
      <c r="BG437" s="25" t="s">
        <v>1792</v>
      </c>
      <c r="BH437" s="25" t="s">
        <v>1792</v>
      </c>
      <c r="BI437" s="25" t="s">
        <v>1792</v>
      </c>
      <c r="BJ437" s="25" t="s">
        <v>1792</v>
      </c>
      <c r="BK437" s="25" t="s">
        <v>1792</v>
      </c>
      <c r="BL437" s="25" t="s">
        <v>1792</v>
      </c>
      <c r="BM437" s="25" t="s">
        <v>1792</v>
      </c>
      <c r="BN437" s="23">
        <v>3</v>
      </c>
      <c r="BO437" s="23">
        <v>15</v>
      </c>
      <c r="BP437" s="25" t="s">
        <v>1793</v>
      </c>
      <c r="BQ437" s="25">
        <v>9</v>
      </c>
      <c r="BR437" s="25">
        <v>-0.44575999999999999</v>
      </c>
      <c r="BS437" s="25">
        <v>-90.269499999999994</v>
      </c>
    </row>
    <row r="438" spans="1:71">
      <c r="A438" s="23" t="s">
        <v>82</v>
      </c>
      <c r="B438" s="24">
        <v>2000020871001</v>
      </c>
      <c r="C438" s="25" t="s">
        <v>969</v>
      </c>
      <c r="D438" s="25">
        <v>2003511318</v>
      </c>
      <c r="E438" s="26">
        <v>42461</v>
      </c>
      <c r="F438" s="26">
        <v>42461</v>
      </c>
      <c r="G438" s="25" t="s">
        <v>925</v>
      </c>
      <c r="H438" s="25" t="s">
        <v>948</v>
      </c>
      <c r="I438" s="25" t="s">
        <v>942</v>
      </c>
      <c r="J438" s="25" t="s">
        <v>1790</v>
      </c>
      <c r="K438" s="25" t="s">
        <v>89</v>
      </c>
      <c r="L438" s="25" t="s">
        <v>970</v>
      </c>
      <c r="M438" s="25" t="s">
        <v>970</v>
      </c>
      <c r="N438" s="25" t="s">
        <v>86</v>
      </c>
      <c r="O438" s="25" t="s">
        <v>86</v>
      </c>
      <c r="P438" s="25" t="s">
        <v>396</v>
      </c>
      <c r="Q438" s="25" t="s">
        <v>4240</v>
      </c>
      <c r="R438" s="25" t="s">
        <v>4240</v>
      </c>
      <c r="S438" s="25" t="s">
        <v>443</v>
      </c>
      <c r="T438" s="25" t="s">
        <v>4240</v>
      </c>
      <c r="U438" s="25" t="s">
        <v>2733</v>
      </c>
      <c r="V438" s="27">
        <v>53032085</v>
      </c>
      <c r="W438" s="27"/>
      <c r="X438" s="27"/>
      <c r="Y438" s="28">
        <v>987653075</v>
      </c>
      <c r="Z438" s="25"/>
      <c r="AA438" s="25" t="s">
        <v>971</v>
      </c>
      <c r="AB438" s="25" t="s">
        <v>443</v>
      </c>
      <c r="AC438" s="25" t="s">
        <v>443</v>
      </c>
      <c r="AD438" s="25">
        <v>0</v>
      </c>
      <c r="AE438" s="25">
        <v>0</v>
      </c>
      <c r="AF438" s="23">
        <v>0</v>
      </c>
      <c r="AG438" s="23">
        <v>0</v>
      </c>
      <c r="AH438" s="23">
        <v>0</v>
      </c>
      <c r="AI438" s="25">
        <v>22</v>
      </c>
      <c r="AJ438" s="25">
        <v>3</v>
      </c>
      <c r="AK438" s="25">
        <v>4</v>
      </c>
      <c r="AL438" s="25">
        <v>1</v>
      </c>
      <c r="AM438" s="25">
        <v>3</v>
      </c>
      <c r="AN438" s="25">
        <v>0</v>
      </c>
      <c r="AO438" s="25">
        <v>0</v>
      </c>
      <c r="AP438" s="25" t="s">
        <v>1792</v>
      </c>
      <c r="AQ438" s="25" t="s">
        <v>1792</v>
      </c>
      <c r="AR438" s="29" t="s">
        <v>1792</v>
      </c>
      <c r="AS438" s="29" t="s">
        <v>1792</v>
      </c>
      <c r="AT438" s="29" t="s">
        <v>1792</v>
      </c>
      <c r="AU438" s="29" t="s">
        <v>1792</v>
      </c>
      <c r="AV438" s="29" t="s">
        <v>1792</v>
      </c>
      <c r="AW438" s="29" t="s">
        <v>1792</v>
      </c>
      <c r="AX438" s="29" t="s">
        <v>1792</v>
      </c>
      <c r="AY438" s="25" t="s">
        <v>1792</v>
      </c>
      <c r="AZ438" s="25" t="s">
        <v>1792</v>
      </c>
      <c r="BA438" s="25" t="s">
        <v>1792</v>
      </c>
      <c r="BB438" s="25" t="s">
        <v>1792</v>
      </c>
      <c r="BC438" s="25" t="s">
        <v>1792</v>
      </c>
      <c r="BD438" s="25" t="s">
        <v>1792</v>
      </c>
      <c r="BE438" s="25" t="s">
        <v>1792</v>
      </c>
      <c r="BF438" s="25" t="s">
        <v>1792</v>
      </c>
      <c r="BG438" s="25" t="s">
        <v>1792</v>
      </c>
      <c r="BH438" s="25" t="s">
        <v>1792</v>
      </c>
      <c r="BI438" s="25" t="s">
        <v>1792</v>
      </c>
      <c r="BJ438" s="25" t="s">
        <v>1792</v>
      </c>
      <c r="BK438" s="25" t="s">
        <v>1792</v>
      </c>
      <c r="BL438" s="25" t="s">
        <v>1792</v>
      </c>
      <c r="BM438" s="25" t="s">
        <v>1792</v>
      </c>
      <c r="BN438" s="23">
        <v>0</v>
      </c>
      <c r="BO438" s="23">
        <v>0</v>
      </c>
      <c r="BP438" s="25" t="s">
        <v>1793</v>
      </c>
      <c r="BQ438" s="25">
        <v>0</v>
      </c>
      <c r="BR438" s="25">
        <v>-0.66896</v>
      </c>
      <c r="BS438" s="25">
        <v>-90.271709999999999</v>
      </c>
    </row>
    <row r="439" spans="1:71">
      <c r="A439" s="23" t="s">
        <v>82</v>
      </c>
      <c r="B439" s="24">
        <v>1803611217001</v>
      </c>
      <c r="C439" s="25" t="s">
        <v>962</v>
      </c>
      <c r="D439" s="25">
        <v>2003501309</v>
      </c>
      <c r="E439" s="26">
        <v>41275</v>
      </c>
      <c r="F439" s="26">
        <v>41275</v>
      </c>
      <c r="G439" s="25" t="s">
        <v>925</v>
      </c>
      <c r="H439" s="25" t="s">
        <v>948</v>
      </c>
      <c r="I439" s="25" t="s">
        <v>942</v>
      </c>
      <c r="J439" s="25" t="s">
        <v>1790</v>
      </c>
      <c r="K439" s="25" t="s">
        <v>89</v>
      </c>
      <c r="L439" s="25" t="s">
        <v>963</v>
      </c>
      <c r="M439" s="25" t="s">
        <v>963</v>
      </c>
      <c r="N439" s="25" t="s">
        <v>86</v>
      </c>
      <c r="O439" s="25" t="s">
        <v>86</v>
      </c>
      <c r="P439" s="25" t="s">
        <v>2428</v>
      </c>
      <c r="Q439" s="25" t="s">
        <v>2719</v>
      </c>
      <c r="R439" s="25" t="s">
        <v>308</v>
      </c>
      <c r="S439" s="25">
        <v>356</v>
      </c>
      <c r="T439" s="25" t="s">
        <v>4241</v>
      </c>
      <c r="U439" s="25" t="s">
        <v>308</v>
      </c>
      <c r="V439" s="27"/>
      <c r="W439" s="27"/>
      <c r="X439" s="27"/>
      <c r="Y439" s="28">
        <v>967838237</v>
      </c>
      <c r="Z439" s="25"/>
      <c r="AA439" s="25" t="s">
        <v>964</v>
      </c>
      <c r="AB439" s="25" t="s">
        <v>443</v>
      </c>
      <c r="AC439" s="25" t="s">
        <v>443</v>
      </c>
      <c r="AD439" s="25">
        <v>0</v>
      </c>
      <c r="AE439" s="25">
        <v>0</v>
      </c>
      <c r="AF439" s="23">
        <v>0</v>
      </c>
      <c r="AG439" s="23">
        <v>0</v>
      </c>
      <c r="AH439" s="23">
        <v>0</v>
      </c>
      <c r="AI439" s="25">
        <v>12</v>
      </c>
      <c r="AJ439" s="25">
        <v>3</v>
      </c>
      <c r="AK439" s="25">
        <v>2</v>
      </c>
      <c r="AL439" s="25">
        <v>1</v>
      </c>
      <c r="AM439" s="25">
        <v>1</v>
      </c>
      <c r="AN439" s="25">
        <v>0</v>
      </c>
      <c r="AO439" s="25">
        <v>0</v>
      </c>
      <c r="AP439" s="25" t="s">
        <v>1792</v>
      </c>
      <c r="AQ439" s="25" t="s">
        <v>1792</v>
      </c>
      <c r="AR439" s="29" t="s">
        <v>1792</v>
      </c>
      <c r="AS439" s="29" t="s">
        <v>1792</v>
      </c>
      <c r="AT439" s="29" t="s">
        <v>1792</v>
      </c>
      <c r="AU439" s="29" t="s">
        <v>1792</v>
      </c>
      <c r="AV439" s="29" t="s">
        <v>1792</v>
      </c>
      <c r="AW439" s="29" t="s">
        <v>1792</v>
      </c>
      <c r="AX439" s="29" t="s">
        <v>1792</v>
      </c>
      <c r="AY439" s="25" t="s">
        <v>1792</v>
      </c>
      <c r="AZ439" s="25" t="s">
        <v>1792</v>
      </c>
      <c r="BA439" s="25" t="s">
        <v>1792</v>
      </c>
      <c r="BB439" s="25" t="s">
        <v>1792</v>
      </c>
      <c r="BC439" s="25" t="s">
        <v>1792</v>
      </c>
      <c r="BD439" s="25" t="s">
        <v>1792</v>
      </c>
      <c r="BE439" s="25" t="s">
        <v>1792</v>
      </c>
      <c r="BF439" s="25" t="s">
        <v>1792</v>
      </c>
      <c r="BG439" s="25" t="s">
        <v>1792</v>
      </c>
      <c r="BH439" s="25" t="s">
        <v>1792</v>
      </c>
      <c r="BI439" s="25" t="s">
        <v>1792</v>
      </c>
      <c r="BJ439" s="25" t="s">
        <v>1792</v>
      </c>
      <c r="BK439" s="25" t="s">
        <v>1792</v>
      </c>
      <c r="BL439" s="25" t="s">
        <v>1792</v>
      </c>
      <c r="BM439" s="25" t="s">
        <v>1792</v>
      </c>
      <c r="BN439" s="23">
        <v>1</v>
      </c>
      <c r="BO439" s="23">
        <v>5</v>
      </c>
      <c r="BP439" s="25" t="s">
        <v>1793</v>
      </c>
      <c r="BQ439" s="25">
        <v>3</v>
      </c>
      <c r="BR439" s="25">
        <v>-0.74590000000000001</v>
      </c>
      <c r="BS439" s="25">
        <v>-90.314679999999996</v>
      </c>
    </row>
    <row r="440" spans="1:71">
      <c r="A440" s="23" t="s">
        <v>4601</v>
      </c>
      <c r="B440" s="24">
        <v>2000096855001</v>
      </c>
      <c r="C440" s="25" t="s">
        <v>2750</v>
      </c>
      <c r="D440" s="25">
        <v>2003501015</v>
      </c>
      <c r="E440" s="26">
        <v>41962</v>
      </c>
      <c r="F440" s="26">
        <v>41962</v>
      </c>
      <c r="G440" s="25" t="s">
        <v>925</v>
      </c>
      <c r="H440" s="25" t="s">
        <v>990</v>
      </c>
      <c r="I440" s="25" t="s">
        <v>1015</v>
      </c>
      <c r="J440" s="25" t="s">
        <v>1790</v>
      </c>
      <c r="K440" s="25" t="s">
        <v>89</v>
      </c>
      <c r="L440" s="25" t="s">
        <v>1047</v>
      </c>
      <c r="M440" s="25" t="s">
        <v>1047</v>
      </c>
      <c r="N440" s="25" t="s">
        <v>86</v>
      </c>
      <c r="O440" s="25" t="s">
        <v>86</v>
      </c>
      <c r="P440" s="25" t="s">
        <v>2428</v>
      </c>
      <c r="Q440" s="25"/>
      <c r="R440" s="25"/>
      <c r="S440" s="25"/>
      <c r="T440" s="25"/>
      <c r="U440" s="25" t="s">
        <v>2751</v>
      </c>
      <c r="V440" s="27">
        <v>52526236</v>
      </c>
      <c r="W440" s="27"/>
      <c r="X440" s="27"/>
      <c r="Y440" s="28"/>
      <c r="Z440" s="25"/>
      <c r="AA440" s="30" t="s">
        <v>443</v>
      </c>
      <c r="AB440" s="25" t="s">
        <v>443</v>
      </c>
      <c r="AC440" s="25" t="s">
        <v>443</v>
      </c>
      <c r="AD440" s="25">
        <v>0</v>
      </c>
      <c r="AE440" s="25">
        <v>0</v>
      </c>
      <c r="AF440" s="23">
        <v>0</v>
      </c>
      <c r="AG440" s="23">
        <v>0</v>
      </c>
      <c r="AH440" s="23">
        <v>0</v>
      </c>
      <c r="AI440" s="25">
        <v>24</v>
      </c>
      <c r="AJ440" s="25">
        <v>6</v>
      </c>
      <c r="AK440" s="25">
        <v>2</v>
      </c>
      <c r="AL440" s="25">
        <v>1</v>
      </c>
      <c r="AM440" s="25">
        <v>1</v>
      </c>
      <c r="AN440" s="25">
        <v>0</v>
      </c>
      <c r="AO440" s="25">
        <v>0</v>
      </c>
      <c r="AP440" s="25" t="s">
        <v>1792</v>
      </c>
      <c r="AQ440" s="25" t="s">
        <v>1792</v>
      </c>
      <c r="AR440" s="29" t="s">
        <v>1792</v>
      </c>
      <c r="AS440" s="29" t="s">
        <v>1792</v>
      </c>
      <c r="AT440" s="29" t="s">
        <v>1792</v>
      </c>
      <c r="AU440" s="29" t="s">
        <v>1792</v>
      </c>
      <c r="AV440" s="29" t="s">
        <v>1792</v>
      </c>
      <c r="AW440" s="29" t="s">
        <v>1792</v>
      </c>
      <c r="AX440" s="29" t="s">
        <v>1792</v>
      </c>
      <c r="AY440" s="25" t="s">
        <v>1792</v>
      </c>
      <c r="AZ440" s="25" t="s">
        <v>1792</v>
      </c>
      <c r="BA440" s="25" t="s">
        <v>1792</v>
      </c>
      <c r="BB440" s="25" t="s">
        <v>1792</v>
      </c>
      <c r="BC440" s="25" t="s">
        <v>1792</v>
      </c>
      <c r="BD440" s="25" t="s">
        <v>1792</v>
      </c>
      <c r="BE440" s="25" t="s">
        <v>1792</v>
      </c>
      <c r="BF440" s="25" t="s">
        <v>1792</v>
      </c>
      <c r="BG440" s="25" t="s">
        <v>1792</v>
      </c>
      <c r="BH440" s="25" t="s">
        <v>1792</v>
      </c>
      <c r="BI440" s="25" t="s">
        <v>1792</v>
      </c>
      <c r="BJ440" s="25" t="s">
        <v>1792</v>
      </c>
      <c r="BK440" s="25" t="s">
        <v>1792</v>
      </c>
      <c r="BL440" s="25" t="s">
        <v>1792</v>
      </c>
      <c r="BM440" s="25" t="s">
        <v>1792</v>
      </c>
      <c r="BN440" s="23">
        <v>0</v>
      </c>
      <c r="BO440" s="23">
        <v>0</v>
      </c>
      <c r="BP440" s="25" t="s">
        <v>1793</v>
      </c>
      <c r="BQ440" s="25">
        <v>0</v>
      </c>
      <c r="BR440" s="25">
        <v>-0.74563999999999997</v>
      </c>
      <c r="BS440" s="25">
        <v>-90.312079999999995</v>
      </c>
    </row>
    <row r="441" spans="1:71">
      <c r="A441" s="23" t="s">
        <v>82</v>
      </c>
      <c r="B441" s="24">
        <v>1803912060001</v>
      </c>
      <c r="C441" s="25" t="s">
        <v>1059</v>
      </c>
      <c r="D441" s="25">
        <v>2003501293</v>
      </c>
      <c r="E441" s="26">
        <v>42461</v>
      </c>
      <c r="F441" s="26">
        <v>42461</v>
      </c>
      <c r="G441" s="25" t="s">
        <v>925</v>
      </c>
      <c r="H441" s="25" t="s">
        <v>990</v>
      </c>
      <c r="I441" s="25" t="s">
        <v>1015</v>
      </c>
      <c r="J441" s="25" t="s">
        <v>1790</v>
      </c>
      <c r="K441" s="25" t="s">
        <v>89</v>
      </c>
      <c r="L441" s="25" t="s">
        <v>1060</v>
      </c>
      <c r="M441" s="25" t="s">
        <v>1060</v>
      </c>
      <c r="N441" s="25" t="s">
        <v>86</v>
      </c>
      <c r="O441" s="25" t="s">
        <v>86</v>
      </c>
      <c r="P441" s="25" t="s">
        <v>2428</v>
      </c>
      <c r="Q441" s="25" t="s">
        <v>4261</v>
      </c>
      <c r="R441" s="25" t="s">
        <v>4262</v>
      </c>
      <c r="S441" s="25"/>
      <c r="T441" s="25" t="s">
        <v>4263</v>
      </c>
      <c r="U441" s="25" t="s">
        <v>2719</v>
      </c>
      <c r="V441" s="27">
        <v>52525599</v>
      </c>
      <c r="W441" s="39"/>
      <c r="X441" s="27"/>
      <c r="Y441" s="33">
        <v>996463323</v>
      </c>
      <c r="Z441" s="25"/>
      <c r="AA441" s="25" t="s">
        <v>1061</v>
      </c>
      <c r="AB441" s="25" t="s">
        <v>443</v>
      </c>
      <c r="AC441" s="25" t="s">
        <v>443</v>
      </c>
      <c r="AD441" s="25">
        <v>0</v>
      </c>
      <c r="AE441" s="25">
        <v>0</v>
      </c>
      <c r="AF441" s="23">
        <v>0</v>
      </c>
      <c r="AG441" s="23">
        <v>0</v>
      </c>
      <c r="AH441" s="23">
        <v>0</v>
      </c>
      <c r="AI441" s="25">
        <v>36</v>
      </c>
      <c r="AJ441" s="25">
        <v>9</v>
      </c>
      <c r="AK441" s="25">
        <v>4</v>
      </c>
      <c r="AL441" s="25">
        <v>2</v>
      </c>
      <c r="AM441" s="25">
        <v>2</v>
      </c>
      <c r="AN441" s="25">
        <v>0</v>
      </c>
      <c r="AO441" s="25">
        <v>0</v>
      </c>
      <c r="AP441" s="25" t="s">
        <v>1792</v>
      </c>
      <c r="AQ441" s="25" t="s">
        <v>1792</v>
      </c>
      <c r="AR441" s="29" t="s">
        <v>1792</v>
      </c>
      <c r="AS441" s="29" t="s">
        <v>1792</v>
      </c>
      <c r="AT441" s="29" t="s">
        <v>1792</v>
      </c>
      <c r="AU441" s="29" t="s">
        <v>1792</v>
      </c>
      <c r="AV441" s="29" t="s">
        <v>1792</v>
      </c>
      <c r="AW441" s="29" t="s">
        <v>1792</v>
      </c>
      <c r="AX441" s="29" t="s">
        <v>1792</v>
      </c>
      <c r="AY441" s="25" t="s">
        <v>1792</v>
      </c>
      <c r="AZ441" s="25" t="s">
        <v>1792</v>
      </c>
      <c r="BA441" s="25" t="s">
        <v>1792</v>
      </c>
      <c r="BB441" s="25" t="s">
        <v>1792</v>
      </c>
      <c r="BC441" s="25" t="s">
        <v>1792</v>
      </c>
      <c r="BD441" s="25" t="s">
        <v>1792</v>
      </c>
      <c r="BE441" s="25" t="s">
        <v>1792</v>
      </c>
      <c r="BF441" s="25" t="s">
        <v>1792</v>
      </c>
      <c r="BG441" s="25" t="s">
        <v>1792</v>
      </c>
      <c r="BH441" s="25" t="s">
        <v>1792</v>
      </c>
      <c r="BI441" s="25" t="s">
        <v>1792</v>
      </c>
      <c r="BJ441" s="25" t="s">
        <v>1792</v>
      </c>
      <c r="BK441" s="25" t="s">
        <v>1792</v>
      </c>
      <c r="BL441" s="25" t="s">
        <v>1792</v>
      </c>
      <c r="BM441" s="25" t="s">
        <v>1792</v>
      </c>
      <c r="BN441" s="23">
        <v>0</v>
      </c>
      <c r="BO441" s="23">
        <v>0</v>
      </c>
      <c r="BP441" s="25" t="s">
        <v>1793</v>
      </c>
      <c r="BQ441" s="25">
        <v>0</v>
      </c>
      <c r="BR441" s="25">
        <v>-0.74568000000000001</v>
      </c>
      <c r="BS441" s="25">
        <v>-90.314099999999996</v>
      </c>
    </row>
    <row r="442" spans="1:71">
      <c r="A442" s="23" t="s">
        <v>82</v>
      </c>
      <c r="B442" s="24">
        <v>2000020319001</v>
      </c>
      <c r="C442" s="25" t="s">
        <v>1034</v>
      </c>
      <c r="D442" s="25">
        <v>2003500993</v>
      </c>
      <c r="E442" s="26">
        <v>41640</v>
      </c>
      <c r="F442" s="26">
        <v>41640</v>
      </c>
      <c r="G442" s="25" t="s">
        <v>925</v>
      </c>
      <c r="H442" s="25" t="s">
        <v>990</v>
      </c>
      <c r="I442" s="25" t="s">
        <v>1015</v>
      </c>
      <c r="J442" s="25" t="s">
        <v>1790</v>
      </c>
      <c r="K442" s="25" t="s">
        <v>89</v>
      </c>
      <c r="L442" s="25" t="s">
        <v>1035</v>
      </c>
      <c r="M442" s="25" t="s">
        <v>1035</v>
      </c>
      <c r="N442" s="25" t="s">
        <v>86</v>
      </c>
      <c r="O442" s="25" t="s">
        <v>86</v>
      </c>
      <c r="P442" s="25" t="s">
        <v>2428</v>
      </c>
      <c r="Q442" s="25" t="s">
        <v>2719</v>
      </c>
      <c r="R442" s="25" t="s">
        <v>308</v>
      </c>
      <c r="S442" s="23">
        <v>409</v>
      </c>
      <c r="T442" s="25" t="s">
        <v>4283</v>
      </c>
      <c r="U442" s="25" t="s">
        <v>2771</v>
      </c>
      <c r="V442" s="27">
        <v>52524308</v>
      </c>
      <c r="W442" s="39"/>
      <c r="X442" s="27"/>
      <c r="Y442" s="33">
        <v>980045385</v>
      </c>
      <c r="Z442" s="25"/>
      <c r="AA442" s="25" t="s">
        <v>2772</v>
      </c>
      <c r="AB442" s="25" t="s">
        <v>443</v>
      </c>
      <c r="AC442" s="25" t="s">
        <v>443</v>
      </c>
      <c r="AD442" s="25">
        <v>0</v>
      </c>
      <c r="AE442" s="25">
        <v>0</v>
      </c>
      <c r="AF442" s="23">
        <v>0</v>
      </c>
      <c r="AG442" s="23">
        <v>0</v>
      </c>
      <c r="AH442" s="23">
        <v>0</v>
      </c>
      <c r="AI442" s="25">
        <v>30</v>
      </c>
      <c r="AJ442" s="25">
        <v>8</v>
      </c>
      <c r="AK442" s="25">
        <v>3</v>
      </c>
      <c r="AL442" s="25">
        <v>1</v>
      </c>
      <c r="AM442" s="25">
        <v>2</v>
      </c>
      <c r="AN442" s="25">
        <v>0</v>
      </c>
      <c r="AO442" s="25">
        <v>0</v>
      </c>
      <c r="AP442" s="25" t="s">
        <v>1792</v>
      </c>
      <c r="AQ442" s="25" t="s">
        <v>1801</v>
      </c>
      <c r="AR442" s="29" t="s">
        <v>1792</v>
      </c>
      <c r="AS442" s="29" t="s">
        <v>1792</v>
      </c>
      <c r="AT442" s="29" t="s">
        <v>1792</v>
      </c>
      <c r="AU442" s="29" t="s">
        <v>1792</v>
      </c>
      <c r="AV442" s="29" t="s">
        <v>1792</v>
      </c>
      <c r="AW442" s="29" t="s">
        <v>1792</v>
      </c>
      <c r="AX442" s="29" t="s">
        <v>1792</v>
      </c>
      <c r="AY442" s="25" t="s">
        <v>1792</v>
      </c>
      <c r="AZ442" s="25" t="s">
        <v>1792</v>
      </c>
      <c r="BA442" s="25" t="s">
        <v>1792</v>
      </c>
      <c r="BB442" s="25" t="s">
        <v>1792</v>
      </c>
      <c r="BC442" s="25" t="s">
        <v>1792</v>
      </c>
      <c r="BD442" s="25" t="s">
        <v>1792</v>
      </c>
      <c r="BE442" s="25" t="s">
        <v>1792</v>
      </c>
      <c r="BF442" s="25" t="s">
        <v>1792</v>
      </c>
      <c r="BG442" s="25" t="s">
        <v>1792</v>
      </c>
      <c r="BH442" s="25" t="s">
        <v>1792</v>
      </c>
      <c r="BI442" s="25" t="s">
        <v>1792</v>
      </c>
      <c r="BJ442" s="25" t="s">
        <v>1792</v>
      </c>
      <c r="BK442" s="25" t="s">
        <v>1792</v>
      </c>
      <c r="BL442" s="25" t="s">
        <v>1792</v>
      </c>
      <c r="BM442" s="25" t="s">
        <v>1792</v>
      </c>
      <c r="BN442" s="23">
        <v>3.5</v>
      </c>
      <c r="BO442" s="23">
        <v>18</v>
      </c>
      <c r="BP442" s="25" t="s">
        <v>1793</v>
      </c>
      <c r="BQ442" s="25">
        <v>10.75</v>
      </c>
      <c r="BR442" s="25">
        <v>-0.74626000000000003</v>
      </c>
      <c r="BS442" s="25">
        <v>-90.312610000000006</v>
      </c>
    </row>
    <row r="443" spans="1:71">
      <c r="A443" s="23" t="s">
        <v>82</v>
      </c>
      <c r="B443" s="24">
        <v>906570999001</v>
      </c>
      <c r="C443" s="25" t="s">
        <v>605</v>
      </c>
      <c r="D443" s="25">
        <v>2003500647</v>
      </c>
      <c r="E443" s="26">
        <v>37987</v>
      </c>
      <c r="F443" s="26">
        <v>37987</v>
      </c>
      <c r="G443" s="25" t="s">
        <v>925</v>
      </c>
      <c r="H443" s="25" t="s">
        <v>990</v>
      </c>
      <c r="I443" s="25" t="s">
        <v>1015</v>
      </c>
      <c r="J443" s="25" t="s">
        <v>1790</v>
      </c>
      <c r="K443" s="25" t="s">
        <v>89</v>
      </c>
      <c r="L443" s="25" t="s">
        <v>1016</v>
      </c>
      <c r="M443" s="25" t="s">
        <v>1016</v>
      </c>
      <c r="N443" s="25" t="s">
        <v>86</v>
      </c>
      <c r="O443" s="25" t="s">
        <v>86</v>
      </c>
      <c r="P443" s="25" t="s">
        <v>2428</v>
      </c>
      <c r="Q443" s="25" t="s">
        <v>4259</v>
      </c>
      <c r="R443" s="25" t="s">
        <v>2719</v>
      </c>
      <c r="S443" s="23">
        <v>93</v>
      </c>
      <c r="T443" s="25" t="s">
        <v>4287</v>
      </c>
      <c r="U443" s="25" t="s">
        <v>2776</v>
      </c>
      <c r="V443" s="39" t="s">
        <v>2777</v>
      </c>
      <c r="W443" s="39"/>
      <c r="X443" s="27"/>
      <c r="Y443" s="33">
        <v>984088166</v>
      </c>
      <c r="Z443" s="25"/>
      <c r="AA443" s="25" t="s">
        <v>2778</v>
      </c>
      <c r="AB443" s="25" t="s">
        <v>443</v>
      </c>
      <c r="AC443" s="25" t="s">
        <v>443</v>
      </c>
      <c r="AD443" s="25">
        <v>0</v>
      </c>
      <c r="AE443" s="25">
        <v>0</v>
      </c>
      <c r="AF443" s="23">
        <v>0</v>
      </c>
      <c r="AG443" s="23">
        <v>0</v>
      </c>
      <c r="AH443" s="23">
        <v>0</v>
      </c>
      <c r="AI443" s="25">
        <v>40</v>
      </c>
      <c r="AJ443" s="25">
        <v>9</v>
      </c>
      <c r="AK443" s="25">
        <v>5</v>
      </c>
      <c r="AL443" s="25">
        <v>0</v>
      </c>
      <c r="AM443" s="25">
        <v>5</v>
      </c>
      <c r="AN443" s="25">
        <v>0</v>
      </c>
      <c r="AO443" s="25">
        <v>1</v>
      </c>
      <c r="AP443" s="25" t="s">
        <v>1792</v>
      </c>
      <c r="AQ443" s="25" t="s">
        <v>1801</v>
      </c>
      <c r="AR443" s="29" t="s">
        <v>1792</v>
      </c>
      <c r="AS443" s="29" t="s">
        <v>1792</v>
      </c>
      <c r="AT443" s="29" t="s">
        <v>1792</v>
      </c>
      <c r="AU443" s="29" t="s">
        <v>1792</v>
      </c>
      <c r="AV443" s="29" t="s">
        <v>1792</v>
      </c>
      <c r="AW443" s="29" t="s">
        <v>1792</v>
      </c>
      <c r="AX443" s="29" t="s">
        <v>1792</v>
      </c>
      <c r="AY443" s="25" t="s">
        <v>1792</v>
      </c>
      <c r="AZ443" s="25" t="s">
        <v>1792</v>
      </c>
      <c r="BA443" s="25" t="s">
        <v>1792</v>
      </c>
      <c r="BB443" s="25" t="s">
        <v>1792</v>
      </c>
      <c r="BC443" s="25" t="s">
        <v>1792</v>
      </c>
      <c r="BD443" s="25" t="s">
        <v>1792</v>
      </c>
      <c r="BE443" s="25" t="s">
        <v>1792</v>
      </c>
      <c r="BF443" s="25" t="s">
        <v>1792</v>
      </c>
      <c r="BG443" s="25" t="s">
        <v>1792</v>
      </c>
      <c r="BH443" s="25" t="s">
        <v>1792</v>
      </c>
      <c r="BI443" s="25" t="s">
        <v>1792</v>
      </c>
      <c r="BJ443" s="25" t="s">
        <v>1792</v>
      </c>
      <c r="BK443" s="25" t="s">
        <v>1792</v>
      </c>
      <c r="BL443" s="25" t="s">
        <v>1792</v>
      </c>
      <c r="BM443" s="25" t="s">
        <v>1792</v>
      </c>
      <c r="BN443" s="23">
        <v>4.5</v>
      </c>
      <c r="BO443" s="23">
        <v>10</v>
      </c>
      <c r="BP443" s="25" t="s">
        <v>1793</v>
      </c>
      <c r="BQ443" s="25">
        <v>7.25</v>
      </c>
      <c r="BR443" s="25">
        <v>-0.74544999999999995</v>
      </c>
      <c r="BS443" s="25">
        <v>-90.314099999999996</v>
      </c>
    </row>
    <row r="444" spans="1:71">
      <c r="A444" s="23" t="s">
        <v>82</v>
      </c>
      <c r="B444" s="24">
        <v>703010637001</v>
      </c>
      <c r="C444" s="25" t="s">
        <v>1042</v>
      </c>
      <c r="D444" s="25">
        <v>2003501014</v>
      </c>
      <c r="E444" s="26">
        <v>41960</v>
      </c>
      <c r="F444" s="26">
        <v>41960</v>
      </c>
      <c r="G444" s="25" t="s">
        <v>925</v>
      </c>
      <c r="H444" s="25" t="s">
        <v>990</v>
      </c>
      <c r="I444" s="25" t="s">
        <v>1015</v>
      </c>
      <c r="J444" s="25" t="s">
        <v>1790</v>
      </c>
      <c r="K444" s="25" t="s">
        <v>89</v>
      </c>
      <c r="L444" s="25" t="s">
        <v>1043</v>
      </c>
      <c r="M444" s="25" t="s">
        <v>1043</v>
      </c>
      <c r="N444" s="25" t="s">
        <v>86</v>
      </c>
      <c r="O444" s="25" t="s">
        <v>86</v>
      </c>
      <c r="P444" s="25" t="s">
        <v>2428</v>
      </c>
      <c r="Q444" s="25" t="s">
        <v>2719</v>
      </c>
      <c r="R444" s="25" t="s">
        <v>308</v>
      </c>
      <c r="S444" s="23">
        <v>344</v>
      </c>
      <c r="T444" s="25" t="s">
        <v>4260</v>
      </c>
      <c r="U444" s="25" t="s">
        <v>2761</v>
      </c>
      <c r="V444" s="39" t="s">
        <v>2794</v>
      </c>
      <c r="W444" s="39"/>
      <c r="X444" s="27"/>
      <c r="Y444" s="33">
        <v>991514587</v>
      </c>
      <c r="Z444" s="25"/>
      <c r="AA444" s="25" t="s">
        <v>2795</v>
      </c>
      <c r="AB444" s="25" t="s">
        <v>443</v>
      </c>
      <c r="AC444" s="25" t="s">
        <v>443</v>
      </c>
      <c r="AD444" s="25">
        <v>0</v>
      </c>
      <c r="AE444" s="25">
        <v>0</v>
      </c>
      <c r="AF444" s="23">
        <v>0</v>
      </c>
      <c r="AG444" s="23">
        <v>0</v>
      </c>
      <c r="AH444" s="23">
        <v>0</v>
      </c>
      <c r="AI444" s="25">
        <v>52</v>
      </c>
      <c r="AJ444" s="25">
        <v>25</v>
      </c>
      <c r="AK444" s="25">
        <v>4</v>
      </c>
      <c r="AL444" s="25">
        <v>1</v>
      </c>
      <c r="AM444" s="25">
        <v>3</v>
      </c>
      <c r="AN444" s="25">
        <v>0</v>
      </c>
      <c r="AO444" s="25">
        <v>3</v>
      </c>
      <c r="AP444" s="25" t="s">
        <v>1792</v>
      </c>
      <c r="AQ444" s="25" t="s">
        <v>1801</v>
      </c>
      <c r="AR444" s="29" t="s">
        <v>1792</v>
      </c>
      <c r="AS444" s="29" t="s">
        <v>1792</v>
      </c>
      <c r="AT444" s="29" t="s">
        <v>1792</v>
      </c>
      <c r="AU444" s="29" t="s">
        <v>1792</v>
      </c>
      <c r="AV444" s="29" t="s">
        <v>1792</v>
      </c>
      <c r="AW444" s="29" t="s">
        <v>1792</v>
      </c>
      <c r="AX444" s="29" t="s">
        <v>1792</v>
      </c>
      <c r="AY444" s="25" t="s">
        <v>1792</v>
      </c>
      <c r="AZ444" s="25" t="s">
        <v>1792</v>
      </c>
      <c r="BA444" s="25" t="s">
        <v>1792</v>
      </c>
      <c r="BB444" s="25" t="s">
        <v>1792</v>
      </c>
      <c r="BC444" s="25" t="s">
        <v>1792</v>
      </c>
      <c r="BD444" s="25" t="s">
        <v>1792</v>
      </c>
      <c r="BE444" s="25" t="s">
        <v>1792</v>
      </c>
      <c r="BF444" s="25" t="s">
        <v>1792</v>
      </c>
      <c r="BG444" s="25" t="s">
        <v>1792</v>
      </c>
      <c r="BH444" s="25" t="s">
        <v>1792</v>
      </c>
      <c r="BI444" s="25" t="s">
        <v>1792</v>
      </c>
      <c r="BJ444" s="25" t="s">
        <v>1792</v>
      </c>
      <c r="BK444" s="25" t="s">
        <v>1792</v>
      </c>
      <c r="BL444" s="25" t="s">
        <v>1792</v>
      </c>
      <c r="BM444" s="25" t="s">
        <v>1792</v>
      </c>
      <c r="BN444" s="23">
        <v>6</v>
      </c>
      <c r="BO444" s="23">
        <v>25</v>
      </c>
      <c r="BP444" s="25" t="s">
        <v>1793</v>
      </c>
      <c r="BQ444" s="25">
        <v>15.5</v>
      </c>
      <c r="BR444" s="25">
        <v>-0.74589000000000005</v>
      </c>
      <c r="BS444" s="25">
        <v>-90.314449999999994</v>
      </c>
    </row>
    <row r="445" spans="1:71">
      <c r="A445" s="23" t="s">
        <v>82</v>
      </c>
      <c r="B445" s="24">
        <v>1708957368001</v>
      </c>
      <c r="C445" s="25" t="s">
        <v>1073</v>
      </c>
      <c r="D445" s="25">
        <v>2003520451</v>
      </c>
      <c r="E445" s="26">
        <v>38718</v>
      </c>
      <c r="F445" s="26">
        <v>38718</v>
      </c>
      <c r="G445" s="25" t="s">
        <v>925</v>
      </c>
      <c r="H445" s="25" t="s">
        <v>990</v>
      </c>
      <c r="I445" s="25" t="s">
        <v>931</v>
      </c>
      <c r="J445" s="25" t="s">
        <v>1790</v>
      </c>
      <c r="K445" s="25" t="s">
        <v>89</v>
      </c>
      <c r="L445" s="25" t="s">
        <v>1074</v>
      </c>
      <c r="M445" s="25" t="s">
        <v>1074</v>
      </c>
      <c r="N445" s="25" t="s">
        <v>86</v>
      </c>
      <c r="O445" s="25" t="s">
        <v>86</v>
      </c>
      <c r="P445" s="25" t="s">
        <v>2730</v>
      </c>
      <c r="Q445" s="25" t="s">
        <v>4249</v>
      </c>
      <c r="R445" s="25"/>
      <c r="S445" s="25"/>
      <c r="T445" s="25" t="s">
        <v>4250</v>
      </c>
      <c r="U445" s="25" t="s">
        <v>2740</v>
      </c>
      <c r="V445" s="27"/>
      <c r="W445" s="39" t="s">
        <v>2741</v>
      </c>
      <c r="X445" s="25"/>
      <c r="Y445" s="28">
        <v>993175377</v>
      </c>
      <c r="Z445" s="25"/>
      <c r="AA445" s="25" t="s">
        <v>2742</v>
      </c>
      <c r="AB445" s="25" t="s">
        <v>443</v>
      </c>
      <c r="AC445" s="25" t="s">
        <v>443</v>
      </c>
      <c r="AD445" s="25">
        <v>1</v>
      </c>
      <c r="AE445" s="25">
        <v>0</v>
      </c>
      <c r="AF445" s="23">
        <v>0</v>
      </c>
      <c r="AG445" s="23">
        <v>0</v>
      </c>
      <c r="AH445" s="23">
        <v>0</v>
      </c>
      <c r="AI445" s="25">
        <v>110</v>
      </c>
      <c r="AJ445" s="25">
        <v>24</v>
      </c>
      <c r="AK445" s="25">
        <v>3</v>
      </c>
      <c r="AL445" s="25">
        <v>1</v>
      </c>
      <c r="AM445" s="25">
        <v>2</v>
      </c>
      <c r="AN445" s="25">
        <v>0</v>
      </c>
      <c r="AO445" s="25">
        <v>3</v>
      </c>
      <c r="AP445" s="25" t="s">
        <v>1792</v>
      </c>
      <c r="AQ445" s="25" t="s">
        <v>1801</v>
      </c>
      <c r="AR445" s="29" t="s">
        <v>1792</v>
      </c>
      <c r="AS445" s="29" t="s">
        <v>1792</v>
      </c>
      <c r="AT445" s="29" t="s">
        <v>1792</v>
      </c>
      <c r="AU445" s="29" t="s">
        <v>1792</v>
      </c>
      <c r="AV445" s="29" t="s">
        <v>1792</v>
      </c>
      <c r="AW445" s="29" t="s">
        <v>1792</v>
      </c>
      <c r="AX445" s="29" t="s">
        <v>1792</v>
      </c>
      <c r="AY445" s="25" t="s">
        <v>1792</v>
      </c>
      <c r="AZ445" s="25" t="s">
        <v>1792</v>
      </c>
      <c r="BA445" s="25" t="s">
        <v>1792</v>
      </c>
      <c r="BB445" s="25" t="s">
        <v>1792</v>
      </c>
      <c r="BC445" s="25" t="s">
        <v>1792</v>
      </c>
      <c r="BD445" s="25" t="s">
        <v>1792</v>
      </c>
      <c r="BE445" s="25" t="s">
        <v>1792</v>
      </c>
      <c r="BF445" s="25" t="s">
        <v>1792</v>
      </c>
      <c r="BG445" s="25" t="s">
        <v>1792</v>
      </c>
      <c r="BH445" s="25" t="s">
        <v>1792</v>
      </c>
      <c r="BI445" s="25" t="s">
        <v>1792</v>
      </c>
      <c r="BJ445" s="25" t="s">
        <v>1792</v>
      </c>
      <c r="BK445" s="25" t="s">
        <v>1792</v>
      </c>
      <c r="BL445" s="25" t="s">
        <v>1792</v>
      </c>
      <c r="BM445" s="25" t="s">
        <v>1792</v>
      </c>
      <c r="BN445" s="23">
        <v>22.4</v>
      </c>
      <c r="BO445" s="23">
        <v>31.36</v>
      </c>
      <c r="BP445" s="25" t="s">
        <v>1793</v>
      </c>
      <c r="BQ445" s="25">
        <v>26.88</v>
      </c>
      <c r="BR445" s="25">
        <v>-0.67332999999999998</v>
      </c>
      <c r="BS445" s="25">
        <v>-90.389039999999994</v>
      </c>
    </row>
    <row r="446" spans="1:71">
      <c r="A446" s="23" t="s">
        <v>82</v>
      </c>
      <c r="B446" s="24">
        <v>2000019824001</v>
      </c>
      <c r="C446" s="25" t="s">
        <v>1083</v>
      </c>
      <c r="D446" s="25">
        <v>2003501423</v>
      </c>
      <c r="E446" s="26">
        <v>42796</v>
      </c>
      <c r="F446" s="26">
        <v>42796</v>
      </c>
      <c r="G446" s="25" t="s">
        <v>925</v>
      </c>
      <c r="H446" s="25" t="s">
        <v>990</v>
      </c>
      <c r="I446" s="25" t="s">
        <v>931</v>
      </c>
      <c r="J446" s="25" t="s">
        <v>1790</v>
      </c>
      <c r="K446" s="25" t="s">
        <v>89</v>
      </c>
      <c r="L446" s="25" t="s">
        <v>1084</v>
      </c>
      <c r="M446" s="25" t="s">
        <v>1084</v>
      </c>
      <c r="N446" s="25" t="s">
        <v>86</v>
      </c>
      <c r="O446" s="25" t="s">
        <v>86</v>
      </c>
      <c r="P446" s="25" t="s">
        <v>2428</v>
      </c>
      <c r="Q446" s="25" t="s">
        <v>120</v>
      </c>
      <c r="R446" s="25" t="s">
        <v>4247</v>
      </c>
      <c r="S446" s="25"/>
      <c r="T446" s="25" t="s">
        <v>4251</v>
      </c>
      <c r="U446" s="25"/>
      <c r="V446" s="27">
        <v>52526060</v>
      </c>
      <c r="W446" s="39" t="s">
        <v>2743</v>
      </c>
      <c r="X446" s="25"/>
      <c r="Y446" s="28"/>
      <c r="Z446" s="25"/>
      <c r="AA446" s="25" t="s">
        <v>2744</v>
      </c>
      <c r="AB446" s="25" t="s">
        <v>443</v>
      </c>
      <c r="AC446" s="25" t="s">
        <v>443</v>
      </c>
      <c r="AD446" s="25">
        <v>1</v>
      </c>
      <c r="AE446" s="25">
        <v>0</v>
      </c>
      <c r="AF446" s="23">
        <v>0</v>
      </c>
      <c r="AG446" s="23">
        <v>0</v>
      </c>
      <c r="AH446" s="23">
        <v>0</v>
      </c>
      <c r="AI446" s="25">
        <v>80</v>
      </c>
      <c r="AJ446" s="25">
        <v>20</v>
      </c>
      <c r="AK446" s="25">
        <v>27</v>
      </c>
      <c r="AL446" s="25">
        <v>23</v>
      </c>
      <c r="AM446" s="25">
        <v>4</v>
      </c>
      <c r="AN446" s="25">
        <v>0</v>
      </c>
      <c r="AO446" s="25">
        <v>0</v>
      </c>
      <c r="AP446" s="25" t="s">
        <v>1792</v>
      </c>
      <c r="AQ446" s="25" t="s">
        <v>1801</v>
      </c>
      <c r="AR446" s="29" t="s">
        <v>1792</v>
      </c>
      <c r="AS446" s="29" t="s">
        <v>1792</v>
      </c>
      <c r="AT446" s="29" t="s">
        <v>1792</v>
      </c>
      <c r="AU446" s="29" t="s">
        <v>1792</v>
      </c>
      <c r="AV446" s="29" t="s">
        <v>1792</v>
      </c>
      <c r="AW446" s="29" t="s">
        <v>1792</v>
      </c>
      <c r="AX446" s="29" t="s">
        <v>1792</v>
      </c>
      <c r="AY446" s="25" t="s">
        <v>1792</v>
      </c>
      <c r="AZ446" s="25" t="s">
        <v>1792</v>
      </c>
      <c r="BA446" s="25" t="s">
        <v>1792</v>
      </c>
      <c r="BB446" s="25" t="s">
        <v>1792</v>
      </c>
      <c r="BC446" s="25" t="s">
        <v>1792</v>
      </c>
      <c r="BD446" s="25" t="s">
        <v>1792</v>
      </c>
      <c r="BE446" s="25" t="s">
        <v>1792</v>
      </c>
      <c r="BF446" s="25" t="s">
        <v>1792</v>
      </c>
      <c r="BG446" s="25" t="s">
        <v>1792</v>
      </c>
      <c r="BH446" s="25" t="s">
        <v>1792</v>
      </c>
      <c r="BI446" s="25" t="s">
        <v>1792</v>
      </c>
      <c r="BJ446" s="25" t="s">
        <v>1792</v>
      </c>
      <c r="BK446" s="25" t="s">
        <v>1792</v>
      </c>
      <c r="BL446" s="25" t="s">
        <v>1792</v>
      </c>
      <c r="BM446" s="25" t="s">
        <v>1792</v>
      </c>
      <c r="BN446" s="23">
        <v>0</v>
      </c>
      <c r="BO446" s="23">
        <v>0</v>
      </c>
      <c r="BP446" s="25" t="s">
        <v>1793</v>
      </c>
      <c r="BQ446" s="25">
        <v>0</v>
      </c>
      <c r="BR446" s="25">
        <v>-0.74490999999999996</v>
      </c>
      <c r="BS446" s="25">
        <v>-90.311139999999995</v>
      </c>
    </row>
    <row r="447" spans="1:71">
      <c r="A447" s="23" t="s">
        <v>82</v>
      </c>
      <c r="B447" s="24">
        <v>2091758310001</v>
      </c>
      <c r="C447" s="25" t="s">
        <v>2747</v>
      </c>
      <c r="D447" s="25">
        <v>2003500922</v>
      </c>
      <c r="E447" s="26">
        <v>37987</v>
      </c>
      <c r="F447" s="26">
        <v>37987</v>
      </c>
      <c r="G447" s="25" t="s">
        <v>925</v>
      </c>
      <c r="H447" s="25" t="s">
        <v>990</v>
      </c>
      <c r="I447" s="25" t="s">
        <v>931</v>
      </c>
      <c r="J447" s="25" t="s">
        <v>1790</v>
      </c>
      <c r="K447" s="25" t="s">
        <v>89</v>
      </c>
      <c r="L447" s="25" t="s">
        <v>1004</v>
      </c>
      <c r="M447" s="25" t="s">
        <v>1005</v>
      </c>
      <c r="N447" s="25" t="s">
        <v>86</v>
      </c>
      <c r="O447" s="25" t="s">
        <v>86</v>
      </c>
      <c r="P447" s="25" t="s">
        <v>2428</v>
      </c>
      <c r="Q447" s="25" t="s">
        <v>308</v>
      </c>
      <c r="R447" s="25" t="s">
        <v>120</v>
      </c>
      <c r="S447" s="25">
        <v>34</v>
      </c>
      <c r="T447" s="25" t="s">
        <v>4252</v>
      </c>
      <c r="U447" s="25" t="s">
        <v>867</v>
      </c>
      <c r="V447" s="27">
        <v>52526573</v>
      </c>
      <c r="W447" s="27"/>
      <c r="X447" s="27">
        <v>52526517</v>
      </c>
      <c r="Y447" s="28"/>
      <c r="Z447" s="25"/>
      <c r="AA447" s="25" t="s">
        <v>1006</v>
      </c>
      <c r="AB447" s="25" t="s">
        <v>443</v>
      </c>
      <c r="AC447" s="25" t="s">
        <v>443</v>
      </c>
      <c r="AD447" s="25">
        <v>0</v>
      </c>
      <c r="AE447" s="25">
        <v>0</v>
      </c>
      <c r="AF447" s="23">
        <v>0</v>
      </c>
      <c r="AG447" s="23">
        <v>0</v>
      </c>
      <c r="AH447" s="23">
        <v>0</v>
      </c>
      <c r="AI447" s="25">
        <v>88</v>
      </c>
      <c r="AJ447" s="25">
        <v>22</v>
      </c>
      <c r="AK447" s="25">
        <v>24</v>
      </c>
      <c r="AL447" s="25">
        <v>15</v>
      </c>
      <c r="AM447" s="25">
        <v>9</v>
      </c>
      <c r="AN447" s="25">
        <v>0</v>
      </c>
      <c r="AO447" s="25">
        <v>4</v>
      </c>
      <c r="AP447" s="25" t="s">
        <v>1801</v>
      </c>
      <c r="AQ447" s="25" t="s">
        <v>1801</v>
      </c>
      <c r="AR447" s="29" t="s">
        <v>1792</v>
      </c>
      <c r="AS447" s="29" t="s">
        <v>1792</v>
      </c>
      <c r="AT447" s="29" t="s">
        <v>1792</v>
      </c>
      <c r="AU447" s="29" t="s">
        <v>1792</v>
      </c>
      <c r="AV447" s="29" t="s">
        <v>1792</v>
      </c>
      <c r="AW447" s="29" t="s">
        <v>1792</v>
      </c>
      <c r="AX447" s="29" t="s">
        <v>1792</v>
      </c>
      <c r="AY447" s="25" t="s">
        <v>1792</v>
      </c>
      <c r="AZ447" s="25" t="s">
        <v>1792</v>
      </c>
      <c r="BA447" s="25" t="s">
        <v>1792</v>
      </c>
      <c r="BB447" s="25" t="s">
        <v>1792</v>
      </c>
      <c r="BC447" s="25" t="s">
        <v>1792</v>
      </c>
      <c r="BD447" s="25" t="s">
        <v>1792</v>
      </c>
      <c r="BE447" s="25" t="s">
        <v>1792</v>
      </c>
      <c r="BF447" s="25" t="s">
        <v>1792</v>
      </c>
      <c r="BG447" s="25" t="s">
        <v>1792</v>
      </c>
      <c r="BH447" s="25" t="s">
        <v>1792</v>
      </c>
      <c r="BI447" s="25" t="s">
        <v>1792</v>
      </c>
      <c r="BJ447" s="25" t="s">
        <v>1792</v>
      </c>
      <c r="BK447" s="25" t="s">
        <v>1792</v>
      </c>
      <c r="BL447" s="25" t="s">
        <v>1792</v>
      </c>
      <c r="BM447" s="25" t="s">
        <v>1792</v>
      </c>
      <c r="BN447" s="23">
        <v>4</v>
      </c>
      <c r="BO447" s="23">
        <v>40</v>
      </c>
      <c r="BP447" s="25" t="s">
        <v>1793</v>
      </c>
      <c r="BQ447" s="25">
        <v>22</v>
      </c>
      <c r="BR447" s="25">
        <v>-0.74690999999999996</v>
      </c>
      <c r="BS447" s="25">
        <v>-90.313410000000005</v>
      </c>
    </row>
    <row r="448" spans="1:71">
      <c r="A448" s="23" t="s">
        <v>82</v>
      </c>
      <c r="B448" s="24">
        <v>2000011433001</v>
      </c>
      <c r="C448" s="25" t="s">
        <v>1088</v>
      </c>
      <c r="D448" s="25">
        <v>2003520894</v>
      </c>
      <c r="E448" s="26">
        <v>41275</v>
      </c>
      <c r="F448" s="26">
        <v>41275</v>
      </c>
      <c r="G448" s="25" t="s">
        <v>925</v>
      </c>
      <c r="H448" s="25" t="s">
        <v>990</v>
      </c>
      <c r="I448" s="25" t="s">
        <v>931</v>
      </c>
      <c r="J448" s="25" t="s">
        <v>1790</v>
      </c>
      <c r="K448" s="25" t="s">
        <v>89</v>
      </c>
      <c r="L448" s="25" t="s">
        <v>1089</v>
      </c>
      <c r="M448" s="25" t="s">
        <v>1089</v>
      </c>
      <c r="N448" s="25" t="s">
        <v>86</v>
      </c>
      <c r="O448" s="25" t="s">
        <v>86</v>
      </c>
      <c r="P448" s="25" t="s">
        <v>2730</v>
      </c>
      <c r="Q448" s="25" t="s">
        <v>4268</v>
      </c>
      <c r="R448" s="25"/>
      <c r="S448" s="25"/>
      <c r="T448" s="25" t="s">
        <v>4269</v>
      </c>
      <c r="U448" s="25" t="s">
        <v>2758</v>
      </c>
      <c r="V448" s="27">
        <v>53014744</v>
      </c>
      <c r="W448" s="27">
        <v>53015415</v>
      </c>
      <c r="X448" s="27"/>
      <c r="Y448" s="28">
        <v>959220232</v>
      </c>
      <c r="Z448" s="25"/>
      <c r="AA448" s="25" t="s">
        <v>1090</v>
      </c>
      <c r="AB448" s="25" t="s">
        <v>443</v>
      </c>
      <c r="AC448" s="25" t="s">
        <v>443</v>
      </c>
      <c r="AD448" s="25">
        <v>1</v>
      </c>
      <c r="AE448" s="25">
        <v>0</v>
      </c>
      <c r="AF448" s="23">
        <v>0</v>
      </c>
      <c r="AG448" s="23">
        <v>0</v>
      </c>
      <c r="AH448" s="23">
        <v>0</v>
      </c>
      <c r="AI448" s="25">
        <v>114</v>
      </c>
      <c r="AJ448" s="25">
        <v>25</v>
      </c>
      <c r="AK448" s="25">
        <v>5</v>
      </c>
      <c r="AL448" s="25">
        <v>2</v>
      </c>
      <c r="AM448" s="25">
        <v>3</v>
      </c>
      <c r="AN448" s="25">
        <v>0</v>
      </c>
      <c r="AO448" s="25">
        <v>0</v>
      </c>
      <c r="AP448" s="25" t="s">
        <v>1801</v>
      </c>
      <c r="AQ448" s="25" t="s">
        <v>1792</v>
      </c>
      <c r="AR448" s="29" t="s">
        <v>1792</v>
      </c>
      <c r="AS448" s="29" t="s">
        <v>1792</v>
      </c>
      <c r="AT448" s="29" t="s">
        <v>1792</v>
      </c>
      <c r="AU448" s="29" t="s">
        <v>1792</v>
      </c>
      <c r="AV448" s="29" t="s">
        <v>1792</v>
      </c>
      <c r="AW448" s="29" t="s">
        <v>1792</v>
      </c>
      <c r="AX448" s="29" t="s">
        <v>1792</v>
      </c>
      <c r="AY448" s="25" t="s">
        <v>1792</v>
      </c>
      <c r="AZ448" s="25" t="s">
        <v>1792</v>
      </c>
      <c r="BA448" s="25" t="s">
        <v>1792</v>
      </c>
      <c r="BB448" s="25" t="s">
        <v>1792</v>
      </c>
      <c r="BC448" s="25" t="s">
        <v>1792</v>
      </c>
      <c r="BD448" s="25" t="s">
        <v>1792</v>
      </c>
      <c r="BE448" s="25" t="s">
        <v>1792</v>
      </c>
      <c r="BF448" s="25" t="s">
        <v>1792</v>
      </c>
      <c r="BG448" s="25" t="s">
        <v>1792</v>
      </c>
      <c r="BH448" s="25" t="s">
        <v>1792</v>
      </c>
      <c r="BI448" s="25" t="s">
        <v>1792</v>
      </c>
      <c r="BJ448" s="25" t="s">
        <v>1792</v>
      </c>
      <c r="BK448" s="25" t="s">
        <v>1792</v>
      </c>
      <c r="BL448" s="25" t="s">
        <v>1792</v>
      </c>
      <c r="BM448" s="25" t="s">
        <v>1792</v>
      </c>
      <c r="BN448" s="23">
        <v>13.44</v>
      </c>
      <c r="BO448" s="23">
        <v>20.16</v>
      </c>
      <c r="BP448" s="25" t="s">
        <v>1793</v>
      </c>
      <c r="BQ448" s="25">
        <v>16.8</v>
      </c>
      <c r="BR448" s="25">
        <v>-0.6966</v>
      </c>
      <c r="BS448" s="25">
        <v>-90.401949999999999</v>
      </c>
    </row>
    <row r="449" spans="1:71">
      <c r="A449" s="23" t="s">
        <v>82</v>
      </c>
      <c r="B449" s="24">
        <v>503328858001</v>
      </c>
      <c r="C449" s="25" t="s">
        <v>4277</v>
      </c>
      <c r="D449" s="25">
        <v>2003500995</v>
      </c>
      <c r="E449" s="26">
        <v>41640</v>
      </c>
      <c r="F449" s="26">
        <v>41640</v>
      </c>
      <c r="G449" s="25" t="s">
        <v>925</v>
      </c>
      <c r="H449" s="25" t="s">
        <v>990</v>
      </c>
      <c r="I449" s="25" t="s">
        <v>931</v>
      </c>
      <c r="J449" s="25" t="s">
        <v>1790</v>
      </c>
      <c r="K449" s="25" t="s">
        <v>89</v>
      </c>
      <c r="L449" s="25" t="s">
        <v>1036</v>
      </c>
      <c r="M449" s="25" t="s">
        <v>1036</v>
      </c>
      <c r="N449" s="25" t="s">
        <v>86</v>
      </c>
      <c r="O449" s="25" t="s">
        <v>86</v>
      </c>
      <c r="P449" s="25" t="s">
        <v>2428</v>
      </c>
      <c r="Q449" s="25" t="s">
        <v>120</v>
      </c>
      <c r="R449" s="25" t="s">
        <v>308</v>
      </c>
      <c r="S449" s="23">
        <v>216</v>
      </c>
      <c r="T449" s="25" t="s">
        <v>4278</v>
      </c>
      <c r="U449" s="25" t="s">
        <v>1037</v>
      </c>
      <c r="V449" s="27">
        <v>52525597</v>
      </c>
      <c r="W449" s="39"/>
      <c r="X449" s="27"/>
      <c r="Y449" s="33">
        <v>991244721</v>
      </c>
      <c r="Z449" s="25"/>
      <c r="AA449" s="25" t="s">
        <v>1038</v>
      </c>
      <c r="AB449" s="25" t="s">
        <v>443</v>
      </c>
      <c r="AC449" s="25" t="s">
        <v>443</v>
      </c>
      <c r="AD449" s="25">
        <v>0</v>
      </c>
      <c r="AE449" s="25">
        <v>0</v>
      </c>
      <c r="AF449" s="23">
        <v>0</v>
      </c>
      <c r="AG449" s="23">
        <v>0</v>
      </c>
      <c r="AH449" s="23">
        <v>0</v>
      </c>
      <c r="AI449" s="25">
        <v>64</v>
      </c>
      <c r="AJ449" s="25">
        <v>15</v>
      </c>
      <c r="AK449" s="25">
        <v>13</v>
      </c>
      <c r="AL449" s="25">
        <v>7</v>
      </c>
      <c r="AM449" s="25">
        <v>6</v>
      </c>
      <c r="AN449" s="25">
        <v>0</v>
      </c>
      <c r="AO449" s="25">
        <v>10</v>
      </c>
      <c r="AP449" s="25" t="s">
        <v>1801</v>
      </c>
      <c r="AQ449" s="25" t="s">
        <v>1801</v>
      </c>
      <c r="AR449" s="29" t="s">
        <v>1792</v>
      </c>
      <c r="AS449" s="29" t="s">
        <v>1792</v>
      </c>
      <c r="AT449" s="29" t="s">
        <v>1792</v>
      </c>
      <c r="AU449" s="29" t="s">
        <v>1792</v>
      </c>
      <c r="AV449" s="29" t="s">
        <v>1792</v>
      </c>
      <c r="AW449" s="29" t="s">
        <v>1792</v>
      </c>
      <c r="AX449" s="29" t="s">
        <v>1792</v>
      </c>
      <c r="AY449" s="25" t="s">
        <v>1792</v>
      </c>
      <c r="AZ449" s="25" t="s">
        <v>1792</v>
      </c>
      <c r="BA449" s="25" t="s">
        <v>1792</v>
      </c>
      <c r="BB449" s="25" t="s">
        <v>1792</v>
      </c>
      <c r="BC449" s="25" t="s">
        <v>1792</v>
      </c>
      <c r="BD449" s="25" t="s">
        <v>1792</v>
      </c>
      <c r="BE449" s="25" t="s">
        <v>1792</v>
      </c>
      <c r="BF449" s="25" t="s">
        <v>1792</v>
      </c>
      <c r="BG449" s="25" t="s">
        <v>1792</v>
      </c>
      <c r="BH449" s="25" t="s">
        <v>1792</v>
      </c>
      <c r="BI449" s="25" t="s">
        <v>1792</v>
      </c>
      <c r="BJ449" s="25" t="s">
        <v>1792</v>
      </c>
      <c r="BK449" s="25" t="s">
        <v>1792</v>
      </c>
      <c r="BL449" s="25" t="s">
        <v>1792</v>
      </c>
      <c r="BM449" s="25" t="s">
        <v>1792</v>
      </c>
      <c r="BN449" s="23">
        <v>9</v>
      </c>
      <c r="BO449" s="23">
        <v>32</v>
      </c>
      <c r="BP449" s="25" t="s">
        <v>1793</v>
      </c>
      <c r="BQ449" s="25">
        <v>20.5</v>
      </c>
      <c r="BR449" s="25">
        <v>-0.74675999999999998</v>
      </c>
      <c r="BS449" s="25">
        <v>-90.31277</v>
      </c>
    </row>
    <row r="450" spans="1:71">
      <c r="A450" s="23" t="s">
        <v>82</v>
      </c>
      <c r="B450" s="24">
        <v>927860742001</v>
      </c>
      <c r="C450" s="25" t="s">
        <v>2763</v>
      </c>
      <c r="D450" s="23">
        <v>2003501456</v>
      </c>
      <c r="E450" s="36">
        <v>42993</v>
      </c>
      <c r="F450" s="36">
        <v>42993</v>
      </c>
      <c r="G450" s="25" t="s">
        <v>925</v>
      </c>
      <c r="H450" s="25" t="s">
        <v>990</v>
      </c>
      <c r="I450" s="25" t="s">
        <v>931</v>
      </c>
      <c r="J450" s="25" t="s">
        <v>1790</v>
      </c>
      <c r="K450" s="25" t="s">
        <v>89</v>
      </c>
      <c r="L450" s="25" t="s">
        <v>2764</v>
      </c>
      <c r="M450" s="25" t="s">
        <v>2764</v>
      </c>
      <c r="N450" s="25" t="s">
        <v>86</v>
      </c>
      <c r="O450" s="25" t="s">
        <v>86</v>
      </c>
      <c r="P450" s="25" t="s">
        <v>2428</v>
      </c>
      <c r="Q450" s="25" t="s">
        <v>120</v>
      </c>
      <c r="R450" s="25" t="s">
        <v>2761</v>
      </c>
      <c r="S450" s="25"/>
      <c r="T450" s="25" t="s">
        <v>4281</v>
      </c>
      <c r="U450" s="25" t="s">
        <v>2765</v>
      </c>
      <c r="V450" s="39">
        <v>52526627</v>
      </c>
      <c r="W450" s="27"/>
      <c r="X450" s="27"/>
      <c r="Y450" s="28">
        <v>992366424</v>
      </c>
      <c r="Z450" s="25"/>
      <c r="AA450" s="25" t="s">
        <v>2766</v>
      </c>
      <c r="AB450" s="25" t="s">
        <v>4763</v>
      </c>
      <c r="AC450" s="25" t="s">
        <v>443</v>
      </c>
      <c r="AD450" s="25">
        <v>0</v>
      </c>
      <c r="AE450" s="25">
        <v>0</v>
      </c>
      <c r="AF450" s="23">
        <v>0</v>
      </c>
      <c r="AG450" s="23">
        <v>0</v>
      </c>
      <c r="AH450" s="23">
        <v>0</v>
      </c>
      <c r="AI450" s="25">
        <v>148</v>
      </c>
      <c r="AJ450" s="25">
        <v>37</v>
      </c>
      <c r="AK450" s="25">
        <v>30</v>
      </c>
      <c r="AL450" s="25">
        <v>13</v>
      </c>
      <c r="AM450" s="25">
        <v>17</v>
      </c>
      <c r="AN450" s="25">
        <v>0</v>
      </c>
      <c r="AO450" s="25">
        <v>5</v>
      </c>
      <c r="AP450" s="25" t="s">
        <v>1801</v>
      </c>
      <c r="AQ450" s="25" t="s">
        <v>1801</v>
      </c>
      <c r="AR450" s="29" t="s">
        <v>1792</v>
      </c>
      <c r="AS450" s="29" t="s">
        <v>1792</v>
      </c>
      <c r="AT450" s="29" t="s">
        <v>1792</v>
      </c>
      <c r="AU450" s="29" t="s">
        <v>1792</v>
      </c>
      <c r="AV450" s="29" t="s">
        <v>1792</v>
      </c>
      <c r="AW450" s="29" t="s">
        <v>1792</v>
      </c>
      <c r="AX450" s="29" t="s">
        <v>1792</v>
      </c>
      <c r="AY450" s="25" t="s">
        <v>1792</v>
      </c>
      <c r="AZ450" s="25" t="s">
        <v>1792</v>
      </c>
      <c r="BA450" s="25" t="s">
        <v>1792</v>
      </c>
      <c r="BB450" s="25" t="s">
        <v>1792</v>
      </c>
      <c r="BC450" s="25" t="s">
        <v>1792</v>
      </c>
      <c r="BD450" s="25" t="s">
        <v>1792</v>
      </c>
      <c r="BE450" s="25" t="s">
        <v>1792</v>
      </c>
      <c r="BF450" s="25" t="s">
        <v>1792</v>
      </c>
      <c r="BG450" s="25" t="s">
        <v>1792</v>
      </c>
      <c r="BH450" s="25" t="s">
        <v>1792</v>
      </c>
      <c r="BI450" s="25" t="s">
        <v>1792</v>
      </c>
      <c r="BJ450" s="25" t="s">
        <v>1792</v>
      </c>
      <c r="BK450" s="25" t="s">
        <v>1792</v>
      </c>
      <c r="BL450" s="25" t="s">
        <v>1792</v>
      </c>
      <c r="BM450" s="25" t="s">
        <v>1792</v>
      </c>
      <c r="BN450" s="25">
        <v>9</v>
      </c>
      <c r="BO450" s="25">
        <v>23</v>
      </c>
      <c r="BP450" s="25" t="s">
        <v>1793</v>
      </c>
      <c r="BQ450" s="25">
        <v>16</v>
      </c>
      <c r="BR450" s="25">
        <v>-0.74404000000000003</v>
      </c>
      <c r="BS450" s="25">
        <v>-90.312330000000003</v>
      </c>
    </row>
    <row r="451" spans="1:71">
      <c r="A451" s="23" t="s">
        <v>82</v>
      </c>
      <c r="B451" s="24">
        <v>1803573383001</v>
      </c>
      <c r="C451" s="25" t="s">
        <v>1021</v>
      </c>
      <c r="D451" s="25">
        <v>2003500905</v>
      </c>
      <c r="E451" s="26">
        <v>40179</v>
      </c>
      <c r="F451" s="26">
        <v>40179</v>
      </c>
      <c r="G451" s="25" t="s">
        <v>925</v>
      </c>
      <c r="H451" s="25" t="s">
        <v>990</v>
      </c>
      <c r="I451" s="25" t="s">
        <v>931</v>
      </c>
      <c r="J451" s="25" t="s">
        <v>1790</v>
      </c>
      <c r="K451" s="25" t="s">
        <v>89</v>
      </c>
      <c r="L451" s="25" t="s">
        <v>1022</v>
      </c>
      <c r="M451" s="25" t="s">
        <v>1022</v>
      </c>
      <c r="N451" s="25" t="s">
        <v>86</v>
      </c>
      <c r="O451" s="25" t="s">
        <v>86</v>
      </c>
      <c r="P451" s="25" t="s">
        <v>2428</v>
      </c>
      <c r="Q451" s="25" t="s">
        <v>120</v>
      </c>
      <c r="R451" s="25" t="s">
        <v>2719</v>
      </c>
      <c r="S451" s="23">
        <v>546</v>
      </c>
      <c r="T451" s="25" t="s">
        <v>4282</v>
      </c>
      <c r="U451" s="25" t="s">
        <v>120</v>
      </c>
      <c r="V451" s="27">
        <v>52524461</v>
      </c>
      <c r="W451" s="39"/>
      <c r="X451" s="27"/>
      <c r="Y451" s="33">
        <v>998627240</v>
      </c>
      <c r="Z451" s="25"/>
      <c r="AA451" s="25" t="s">
        <v>1023</v>
      </c>
      <c r="AB451" s="25" t="s">
        <v>443</v>
      </c>
      <c r="AC451" s="37" t="s">
        <v>2770</v>
      </c>
      <c r="AD451" s="25">
        <v>0</v>
      </c>
      <c r="AE451" s="25">
        <v>0</v>
      </c>
      <c r="AF451" s="23">
        <v>0</v>
      </c>
      <c r="AG451" s="23">
        <v>0</v>
      </c>
      <c r="AH451" s="23">
        <v>0</v>
      </c>
      <c r="AI451" s="25">
        <v>60</v>
      </c>
      <c r="AJ451" s="25">
        <v>15</v>
      </c>
      <c r="AK451" s="25">
        <v>13</v>
      </c>
      <c r="AL451" s="25">
        <v>9</v>
      </c>
      <c r="AM451" s="25">
        <v>4</v>
      </c>
      <c r="AN451" s="25">
        <v>0</v>
      </c>
      <c r="AO451" s="25">
        <v>6</v>
      </c>
      <c r="AP451" s="25" t="s">
        <v>1801</v>
      </c>
      <c r="AQ451" s="25" t="s">
        <v>1801</v>
      </c>
      <c r="AR451" s="29" t="s">
        <v>1792</v>
      </c>
      <c r="AS451" s="29" t="s">
        <v>1792</v>
      </c>
      <c r="AT451" s="29" t="s">
        <v>1792</v>
      </c>
      <c r="AU451" s="29" t="s">
        <v>1792</v>
      </c>
      <c r="AV451" s="29" t="s">
        <v>1792</v>
      </c>
      <c r="AW451" s="29" t="s">
        <v>1792</v>
      </c>
      <c r="AX451" s="29" t="s">
        <v>1792</v>
      </c>
      <c r="AY451" s="25" t="s">
        <v>1792</v>
      </c>
      <c r="AZ451" s="25" t="s">
        <v>1792</v>
      </c>
      <c r="BA451" s="25" t="s">
        <v>1792</v>
      </c>
      <c r="BB451" s="25" t="s">
        <v>1792</v>
      </c>
      <c r="BC451" s="25" t="s">
        <v>1792</v>
      </c>
      <c r="BD451" s="25" t="s">
        <v>1792</v>
      </c>
      <c r="BE451" s="25" t="s">
        <v>1792</v>
      </c>
      <c r="BF451" s="25" t="s">
        <v>1792</v>
      </c>
      <c r="BG451" s="25" t="s">
        <v>1792</v>
      </c>
      <c r="BH451" s="25" t="s">
        <v>1792</v>
      </c>
      <c r="BI451" s="25" t="s">
        <v>1792</v>
      </c>
      <c r="BJ451" s="25" t="s">
        <v>1792</v>
      </c>
      <c r="BK451" s="25" t="s">
        <v>1792</v>
      </c>
      <c r="BL451" s="25" t="s">
        <v>1792</v>
      </c>
      <c r="BM451" s="25" t="s">
        <v>1792</v>
      </c>
      <c r="BN451" s="23">
        <v>8</v>
      </c>
      <c r="BO451" s="23">
        <v>30</v>
      </c>
      <c r="BP451" s="25" t="s">
        <v>1793</v>
      </c>
      <c r="BQ451" s="25">
        <v>19</v>
      </c>
      <c r="BR451" s="25">
        <v>-0.74436000000000002</v>
      </c>
      <c r="BS451" s="25">
        <v>-90.312119999999993</v>
      </c>
    </row>
    <row r="452" spans="1:71">
      <c r="A452" s="23" t="s">
        <v>82</v>
      </c>
      <c r="B452" s="24">
        <v>1705161881001</v>
      </c>
      <c r="C452" s="25" t="s">
        <v>1001</v>
      </c>
      <c r="D452" s="25">
        <v>2003500178</v>
      </c>
      <c r="E452" s="26">
        <v>37987</v>
      </c>
      <c r="F452" s="26">
        <v>37987</v>
      </c>
      <c r="G452" s="25" t="s">
        <v>925</v>
      </c>
      <c r="H452" s="25" t="s">
        <v>990</v>
      </c>
      <c r="I452" s="25" t="s">
        <v>931</v>
      </c>
      <c r="J452" s="25" t="s">
        <v>1790</v>
      </c>
      <c r="K452" s="25" t="s">
        <v>89</v>
      </c>
      <c r="L452" s="25" t="s">
        <v>1002</v>
      </c>
      <c r="M452" s="25" t="s">
        <v>1002</v>
      </c>
      <c r="N452" s="25" t="s">
        <v>86</v>
      </c>
      <c r="O452" s="25" t="s">
        <v>86</v>
      </c>
      <c r="P452" s="25" t="s">
        <v>2428</v>
      </c>
      <c r="Q452" s="25" t="s">
        <v>120</v>
      </c>
      <c r="R452" s="25" t="s">
        <v>4227</v>
      </c>
      <c r="S452" s="25"/>
      <c r="T452" s="25"/>
      <c r="U452" s="25" t="s">
        <v>120</v>
      </c>
      <c r="V452" s="27">
        <v>52526264</v>
      </c>
      <c r="W452" s="27"/>
      <c r="X452" s="27">
        <v>52526264</v>
      </c>
      <c r="Y452" s="28">
        <v>993708711</v>
      </c>
      <c r="Z452" s="25"/>
      <c r="AA452" s="25" t="s">
        <v>1003</v>
      </c>
      <c r="AB452" s="25" t="s">
        <v>443</v>
      </c>
      <c r="AC452" s="25" t="s">
        <v>443</v>
      </c>
      <c r="AD452" s="25">
        <v>0</v>
      </c>
      <c r="AE452" s="25">
        <v>0</v>
      </c>
      <c r="AF452" s="23">
        <v>0</v>
      </c>
      <c r="AG452" s="23">
        <v>0</v>
      </c>
      <c r="AH452" s="23">
        <v>0</v>
      </c>
      <c r="AI452" s="25">
        <v>64</v>
      </c>
      <c r="AJ452" s="25">
        <v>16</v>
      </c>
      <c r="AK452" s="25">
        <v>12</v>
      </c>
      <c r="AL452" s="25">
        <v>2</v>
      </c>
      <c r="AM452" s="25">
        <v>10</v>
      </c>
      <c r="AN452" s="25">
        <v>0</v>
      </c>
      <c r="AO452" s="25">
        <v>3</v>
      </c>
      <c r="AP452" s="25" t="s">
        <v>1801</v>
      </c>
      <c r="AQ452" s="25" t="s">
        <v>1801</v>
      </c>
      <c r="AR452" s="29" t="s">
        <v>1792</v>
      </c>
      <c r="AS452" s="29" t="s">
        <v>1792</v>
      </c>
      <c r="AT452" s="29" t="s">
        <v>1792</v>
      </c>
      <c r="AU452" s="29" t="s">
        <v>1792</v>
      </c>
      <c r="AV452" s="29" t="s">
        <v>1792</v>
      </c>
      <c r="AW452" s="29" t="s">
        <v>1792</v>
      </c>
      <c r="AX452" s="29" t="s">
        <v>1792</v>
      </c>
      <c r="AY452" s="25" t="s">
        <v>1792</v>
      </c>
      <c r="AZ452" s="25" t="s">
        <v>1792</v>
      </c>
      <c r="BA452" s="25" t="s">
        <v>1792</v>
      </c>
      <c r="BB452" s="25" t="s">
        <v>1792</v>
      </c>
      <c r="BC452" s="25" t="s">
        <v>1792</v>
      </c>
      <c r="BD452" s="25" t="s">
        <v>1792</v>
      </c>
      <c r="BE452" s="25" t="s">
        <v>1792</v>
      </c>
      <c r="BF452" s="25" t="s">
        <v>1792</v>
      </c>
      <c r="BG452" s="25" t="s">
        <v>1792</v>
      </c>
      <c r="BH452" s="25" t="s">
        <v>1792</v>
      </c>
      <c r="BI452" s="25" t="s">
        <v>1792</v>
      </c>
      <c r="BJ452" s="25" t="s">
        <v>1792</v>
      </c>
      <c r="BK452" s="25" t="s">
        <v>1792</v>
      </c>
      <c r="BL452" s="25" t="s">
        <v>1792</v>
      </c>
      <c r="BM452" s="25" t="s">
        <v>1792</v>
      </c>
      <c r="BN452" s="23">
        <v>15</v>
      </c>
      <c r="BO452" s="23">
        <v>30</v>
      </c>
      <c r="BP452" s="25" t="s">
        <v>1793</v>
      </c>
      <c r="BQ452" s="25">
        <v>22.5</v>
      </c>
      <c r="BR452" s="25">
        <v>-0.74504000000000004</v>
      </c>
      <c r="BS452" s="25">
        <v>-90.311589999999995</v>
      </c>
    </row>
    <row r="453" spans="1:71">
      <c r="A453" s="23" t="s">
        <v>82</v>
      </c>
      <c r="B453" s="24">
        <v>917321853001</v>
      </c>
      <c r="C453" s="25" t="s">
        <v>2779</v>
      </c>
      <c r="D453" s="25">
        <v>2003501092</v>
      </c>
      <c r="E453" s="26">
        <v>42269</v>
      </c>
      <c r="F453" s="26">
        <v>42269</v>
      </c>
      <c r="G453" s="25" t="s">
        <v>925</v>
      </c>
      <c r="H453" s="25" t="s">
        <v>990</v>
      </c>
      <c r="I453" s="25" t="s">
        <v>931</v>
      </c>
      <c r="J453" s="25" t="s">
        <v>1790</v>
      </c>
      <c r="K453" s="25" t="s">
        <v>89</v>
      </c>
      <c r="L453" s="25" t="s">
        <v>1051</v>
      </c>
      <c r="M453" s="25" t="s">
        <v>1051</v>
      </c>
      <c r="N453" s="25" t="s">
        <v>86</v>
      </c>
      <c r="O453" s="25" t="s">
        <v>86</v>
      </c>
      <c r="P453" s="25" t="s">
        <v>2428</v>
      </c>
      <c r="Q453" s="25" t="s">
        <v>4288</v>
      </c>
      <c r="R453" s="25" t="s">
        <v>4288</v>
      </c>
      <c r="S453" s="25" t="s">
        <v>4288</v>
      </c>
      <c r="T453" s="25" t="s">
        <v>4289</v>
      </c>
      <c r="U453" s="25" t="s">
        <v>2780</v>
      </c>
      <c r="V453" s="27">
        <v>52527007</v>
      </c>
      <c r="W453" s="27"/>
      <c r="X453" s="27"/>
      <c r="Y453" s="28"/>
      <c r="Z453" s="25"/>
      <c r="AA453" s="25" t="s">
        <v>1052</v>
      </c>
      <c r="AB453" s="25" t="s">
        <v>443</v>
      </c>
      <c r="AC453" s="25" t="s">
        <v>443</v>
      </c>
      <c r="AD453" s="25">
        <v>0</v>
      </c>
      <c r="AE453" s="25">
        <v>0</v>
      </c>
      <c r="AF453" s="23">
        <v>0</v>
      </c>
      <c r="AG453" s="23">
        <v>0</v>
      </c>
      <c r="AH453" s="23">
        <v>0</v>
      </c>
      <c r="AI453" s="25">
        <v>80</v>
      </c>
      <c r="AJ453" s="25">
        <v>20</v>
      </c>
      <c r="AK453" s="25">
        <v>10</v>
      </c>
      <c r="AL453" s="25">
        <v>8</v>
      </c>
      <c r="AM453" s="25">
        <v>2</v>
      </c>
      <c r="AN453" s="25">
        <v>0</v>
      </c>
      <c r="AO453" s="25">
        <v>4</v>
      </c>
      <c r="AP453" s="25" t="s">
        <v>1801</v>
      </c>
      <c r="AQ453" s="25" t="s">
        <v>1801</v>
      </c>
      <c r="AR453" s="29" t="s">
        <v>1792</v>
      </c>
      <c r="AS453" s="29" t="s">
        <v>1792</v>
      </c>
      <c r="AT453" s="29" t="s">
        <v>1792</v>
      </c>
      <c r="AU453" s="29" t="s">
        <v>1792</v>
      </c>
      <c r="AV453" s="29" t="s">
        <v>1792</v>
      </c>
      <c r="AW453" s="29" t="s">
        <v>1792</v>
      </c>
      <c r="AX453" s="29" t="s">
        <v>1792</v>
      </c>
      <c r="AY453" s="25" t="s">
        <v>1792</v>
      </c>
      <c r="AZ453" s="25" t="s">
        <v>1792</v>
      </c>
      <c r="BA453" s="25" t="s">
        <v>1792</v>
      </c>
      <c r="BB453" s="25" t="s">
        <v>1792</v>
      </c>
      <c r="BC453" s="25" t="s">
        <v>1792</v>
      </c>
      <c r="BD453" s="25" t="s">
        <v>1792</v>
      </c>
      <c r="BE453" s="25" t="s">
        <v>1792</v>
      </c>
      <c r="BF453" s="25" t="s">
        <v>1792</v>
      </c>
      <c r="BG453" s="25" t="s">
        <v>1792</v>
      </c>
      <c r="BH453" s="25" t="s">
        <v>1792</v>
      </c>
      <c r="BI453" s="25" t="s">
        <v>1792</v>
      </c>
      <c r="BJ453" s="25" t="s">
        <v>1792</v>
      </c>
      <c r="BK453" s="25" t="s">
        <v>1792</v>
      </c>
      <c r="BL453" s="25" t="s">
        <v>1792</v>
      </c>
      <c r="BM453" s="25" t="s">
        <v>1792</v>
      </c>
      <c r="BN453" s="23">
        <v>13.44</v>
      </c>
      <c r="BO453" s="23">
        <v>40</v>
      </c>
      <c r="BP453" s="25" t="s">
        <v>1793</v>
      </c>
      <c r="BQ453" s="25">
        <v>26.72</v>
      </c>
      <c r="BR453" s="25">
        <v>-0.75044</v>
      </c>
      <c r="BS453" s="25">
        <v>-90.309389999999993</v>
      </c>
    </row>
    <row r="454" spans="1:71">
      <c r="A454" s="23" t="s">
        <v>82</v>
      </c>
      <c r="B454" s="24">
        <v>200004379001</v>
      </c>
      <c r="C454" s="25" t="s">
        <v>1024</v>
      </c>
      <c r="D454" s="25">
        <v>2003501040</v>
      </c>
      <c r="E454" s="26">
        <v>40909</v>
      </c>
      <c r="F454" s="26">
        <v>40909</v>
      </c>
      <c r="G454" s="25" t="s">
        <v>925</v>
      </c>
      <c r="H454" s="25" t="s">
        <v>990</v>
      </c>
      <c r="I454" s="25" t="s">
        <v>931</v>
      </c>
      <c r="J454" s="25" t="s">
        <v>1790</v>
      </c>
      <c r="K454" s="25" t="s">
        <v>89</v>
      </c>
      <c r="L454" s="25" t="s">
        <v>1025</v>
      </c>
      <c r="M454" s="25" t="s">
        <v>1025</v>
      </c>
      <c r="N454" s="25" t="s">
        <v>86</v>
      </c>
      <c r="O454" s="25" t="s">
        <v>86</v>
      </c>
      <c r="P454" s="25" t="s">
        <v>2428</v>
      </c>
      <c r="Q454" s="25" t="s">
        <v>120</v>
      </c>
      <c r="R454" s="25"/>
      <c r="S454" s="25"/>
      <c r="T454" s="25" t="s">
        <v>4290</v>
      </c>
      <c r="U454" s="25" t="s">
        <v>2781</v>
      </c>
      <c r="V454" s="27">
        <v>52527515</v>
      </c>
      <c r="W454" s="27"/>
      <c r="X454" s="27"/>
      <c r="Y454" s="28"/>
      <c r="Z454" s="25"/>
      <c r="AA454" s="25" t="s">
        <v>1026</v>
      </c>
      <c r="AB454" s="25" t="s">
        <v>443</v>
      </c>
      <c r="AC454" s="25" t="s">
        <v>443</v>
      </c>
      <c r="AD454" s="25">
        <v>0</v>
      </c>
      <c r="AE454" s="25">
        <v>0</v>
      </c>
      <c r="AF454" s="23">
        <v>0</v>
      </c>
      <c r="AG454" s="23">
        <v>0</v>
      </c>
      <c r="AH454" s="23">
        <v>0</v>
      </c>
      <c r="AI454" s="25">
        <v>56</v>
      </c>
      <c r="AJ454" s="25">
        <v>14</v>
      </c>
      <c r="AK454" s="25">
        <v>6</v>
      </c>
      <c r="AL454" s="25">
        <v>2</v>
      </c>
      <c r="AM454" s="25">
        <v>4</v>
      </c>
      <c r="AN454" s="25">
        <v>0</v>
      </c>
      <c r="AO454" s="25">
        <v>2</v>
      </c>
      <c r="AP454" s="25" t="s">
        <v>1801</v>
      </c>
      <c r="AQ454" s="25" t="s">
        <v>1801</v>
      </c>
      <c r="AR454" s="29" t="s">
        <v>1792</v>
      </c>
      <c r="AS454" s="29" t="s">
        <v>1792</v>
      </c>
      <c r="AT454" s="29" t="s">
        <v>1792</v>
      </c>
      <c r="AU454" s="29" t="s">
        <v>1792</v>
      </c>
      <c r="AV454" s="29" t="s">
        <v>1792</v>
      </c>
      <c r="AW454" s="29" t="s">
        <v>1792</v>
      </c>
      <c r="AX454" s="29" t="s">
        <v>1792</v>
      </c>
      <c r="AY454" s="25" t="s">
        <v>1792</v>
      </c>
      <c r="AZ454" s="25" t="s">
        <v>1792</v>
      </c>
      <c r="BA454" s="25" t="s">
        <v>1792</v>
      </c>
      <c r="BB454" s="25" t="s">
        <v>1792</v>
      </c>
      <c r="BC454" s="25" t="s">
        <v>1792</v>
      </c>
      <c r="BD454" s="25" t="s">
        <v>1792</v>
      </c>
      <c r="BE454" s="25" t="s">
        <v>1792</v>
      </c>
      <c r="BF454" s="25" t="s">
        <v>1792</v>
      </c>
      <c r="BG454" s="25" t="s">
        <v>1792</v>
      </c>
      <c r="BH454" s="25" t="s">
        <v>1792</v>
      </c>
      <c r="BI454" s="25" t="s">
        <v>1792</v>
      </c>
      <c r="BJ454" s="25" t="s">
        <v>1792</v>
      </c>
      <c r="BK454" s="25" t="s">
        <v>1792</v>
      </c>
      <c r="BL454" s="25" t="s">
        <v>1792</v>
      </c>
      <c r="BM454" s="25" t="s">
        <v>1792</v>
      </c>
      <c r="BN454" s="23">
        <v>8</v>
      </c>
      <c r="BO454" s="23">
        <v>30</v>
      </c>
      <c r="BP454" s="25" t="s">
        <v>1793</v>
      </c>
      <c r="BQ454" s="25">
        <v>19</v>
      </c>
      <c r="BR454" s="25">
        <v>-0.74314000000000002</v>
      </c>
      <c r="BS454" s="25">
        <v>-90.31223</v>
      </c>
    </row>
    <row r="455" spans="1:71">
      <c r="A455" s="23" t="s">
        <v>82</v>
      </c>
      <c r="B455" s="24">
        <v>209175537001</v>
      </c>
      <c r="C455" s="25" t="s">
        <v>2787</v>
      </c>
      <c r="D455" s="25">
        <v>2003520832</v>
      </c>
      <c r="E455" s="26">
        <v>40544</v>
      </c>
      <c r="F455" s="26">
        <v>40544</v>
      </c>
      <c r="G455" s="25" t="s">
        <v>925</v>
      </c>
      <c r="H455" s="25" t="s">
        <v>990</v>
      </c>
      <c r="I455" s="25" t="s">
        <v>931</v>
      </c>
      <c r="J455" s="25" t="s">
        <v>1790</v>
      </c>
      <c r="K455" s="25" t="s">
        <v>89</v>
      </c>
      <c r="L455" s="25" t="s">
        <v>1085</v>
      </c>
      <c r="M455" s="25" t="s">
        <v>1086</v>
      </c>
      <c r="N455" s="25" t="s">
        <v>86</v>
      </c>
      <c r="O455" s="25" t="s">
        <v>86</v>
      </c>
      <c r="P455" s="25" t="s">
        <v>2730</v>
      </c>
      <c r="Q455" s="25" t="s">
        <v>4249</v>
      </c>
      <c r="R455" s="25"/>
      <c r="S455" s="25"/>
      <c r="T455" s="25" t="s">
        <v>4291</v>
      </c>
      <c r="U455" s="25" t="s">
        <v>2788</v>
      </c>
      <c r="V455" s="27">
        <v>52533030</v>
      </c>
      <c r="W455" s="39" t="s">
        <v>2789</v>
      </c>
      <c r="X455" s="27"/>
      <c r="Y455" s="28"/>
      <c r="Z455" s="25"/>
      <c r="AA455" s="25" t="s">
        <v>1087</v>
      </c>
      <c r="AB455" s="25" t="s">
        <v>443</v>
      </c>
      <c r="AC455" s="25" t="s">
        <v>443</v>
      </c>
      <c r="AD455" s="25">
        <v>1</v>
      </c>
      <c r="AE455" s="25">
        <v>0</v>
      </c>
      <c r="AF455" s="23">
        <v>0</v>
      </c>
      <c r="AG455" s="23">
        <v>0</v>
      </c>
      <c r="AH455" s="23">
        <v>0</v>
      </c>
      <c r="AI455" s="25">
        <v>140</v>
      </c>
      <c r="AJ455" s="25">
        <v>35</v>
      </c>
      <c r="AK455" s="25">
        <v>4</v>
      </c>
      <c r="AL455" s="25">
        <v>2</v>
      </c>
      <c r="AM455" s="25">
        <v>2</v>
      </c>
      <c r="AN455" s="25">
        <v>0</v>
      </c>
      <c r="AO455" s="25">
        <v>1</v>
      </c>
      <c r="AP455" s="25" t="s">
        <v>1792</v>
      </c>
      <c r="AQ455" s="25" t="s">
        <v>1801</v>
      </c>
      <c r="AR455" s="29" t="s">
        <v>1792</v>
      </c>
      <c r="AS455" s="29" t="s">
        <v>1792</v>
      </c>
      <c r="AT455" s="29" t="s">
        <v>1792</v>
      </c>
      <c r="AU455" s="29" t="s">
        <v>1792</v>
      </c>
      <c r="AV455" s="29" t="s">
        <v>1792</v>
      </c>
      <c r="AW455" s="29" t="s">
        <v>1792</v>
      </c>
      <c r="AX455" s="29" t="s">
        <v>1792</v>
      </c>
      <c r="AY455" s="25" t="s">
        <v>1792</v>
      </c>
      <c r="AZ455" s="25" t="s">
        <v>1792</v>
      </c>
      <c r="BA455" s="25" t="s">
        <v>1792</v>
      </c>
      <c r="BB455" s="25" t="s">
        <v>1792</v>
      </c>
      <c r="BC455" s="25" t="s">
        <v>1792</v>
      </c>
      <c r="BD455" s="25" t="s">
        <v>1792</v>
      </c>
      <c r="BE455" s="25" t="s">
        <v>1792</v>
      </c>
      <c r="BF455" s="25" t="s">
        <v>1792</v>
      </c>
      <c r="BG455" s="25" t="s">
        <v>1792</v>
      </c>
      <c r="BH455" s="25" t="s">
        <v>1792</v>
      </c>
      <c r="BI455" s="25" t="s">
        <v>1792</v>
      </c>
      <c r="BJ455" s="25" t="s">
        <v>1792</v>
      </c>
      <c r="BK455" s="25" t="s">
        <v>1792</v>
      </c>
      <c r="BL455" s="25" t="s">
        <v>1792</v>
      </c>
      <c r="BM455" s="25" t="s">
        <v>1792</v>
      </c>
      <c r="BN455" s="23">
        <v>22.4</v>
      </c>
      <c r="BO455" s="23">
        <v>33.6</v>
      </c>
      <c r="BP455" s="25" t="s">
        <v>1793</v>
      </c>
      <c r="BQ455" s="25">
        <v>28</v>
      </c>
      <c r="BR455" s="25">
        <v>-0.67978000000000005</v>
      </c>
      <c r="BS455" s="25">
        <v>-90.379230000000007</v>
      </c>
    </row>
    <row r="456" spans="1:71">
      <c r="A456" s="23" t="s">
        <v>82</v>
      </c>
      <c r="B456" s="24">
        <v>2000039046001</v>
      </c>
      <c r="C456" s="25" t="s">
        <v>937</v>
      </c>
      <c r="D456" s="25">
        <v>2003501320</v>
      </c>
      <c r="E456" s="26">
        <v>42461</v>
      </c>
      <c r="F456" s="26">
        <v>42461</v>
      </c>
      <c r="G456" s="25" t="s">
        <v>925</v>
      </c>
      <c r="H456" s="25" t="s">
        <v>990</v>
      </c>
      <c r="I456" s="25" t="s">
        <v>931</v>
      </c>
      <c r="J456" s="25" t="s">
        <v>1790</v>
      </c>
      <c r="K456" s="25" t="s">
        <v>89</v>
      </c>
      <c r="L456" s="25" t="s">
        <v>938</v>
      </c>
      <c r="M456" s="25" t="s">
        <v>938</v>
      </c>
      <c r="N456" s="25" t="s">
        <v>86</v>
      </c>
      <c r="O456" s="25" t="s">
        <v>86</v>
      </c>
      <c r="P456" s="25" t="s">
        <v>2428</v>
      </c>
      <c r="Q456" s="25" t="s">
        <v>122</v>
      </c>
      <c r="R456" s="25" t="s">
        <v>4092</v>
      </c>
      <c r="S456" s="23">
        <v>40</v>
      </c>
      <c r="T456" s="25" t="s">
        <v>4295</v>
      </c>
      <c r="U456" s="25" t="s">
        <v>2797</v>
      </c>
      <c r="V456" s="27">
        <v>52524953</v>
      </c>
      <c r="W456" s="27"/>
      <c r="X456" s="27"/>
      <c r="Y456" s="28"/>
      <c r="Z456" s="25"/>
      <c r="AA456" s="25" t="s">
        <v>939</v>
      </c>
      <c r="AB456" s="25" t="s">
        <v>443</v>
      </c>
      <c r="AC456" s="37" t="s">
        <v>2798</v>
      </c>
      <c r="AD456" s="25">
        <v>0</v>
      </c>
      <c r="AE456" s="25">
        <v>0</v>
      </c>
      <c r="AF456" s="23">
        <v>0</v>
      </c>
      <c r="AG456" s="23">
        <v>0</v>
      </c>
      <c r="AH456" s="23">
        <v>0</v>
      </c>
      <c r="AI456" s="25">
        <v>50</v>
      </c>
      <c r="AJ456" s="25">
        <v>13</v>
      </c>
      <c r="AK456" s="25">
        <v>4</v>
      </c>
      <c r="AL456" s="25">
        <v>2</v>
      </c>
      <c r="AM456" s="25">
        <v>2</v>
      </c>
      <c r="AN456" s="25">
        <v>0</v>
      </c>
      <c r="AO456" s="25">
        <v>2</v>
      </c>
      <c r="AP456" s="25" t="s">
        <v>1792</v>
      </c>
      <c r="AQ456" s="25" t="s">
        <v>1801</v>
      </c>
      <c r="AR456" s="29" t="s">
        <v>1792</v>
      </c>
      <c r="AS456" s="29" t="s">
        <v>1792</v>
      </c>
      <c r="AT456" s="29" t="s">
        <v>1792</v>
      </c>
      <c r="AU456" s="29" t="s">
        <v>1792</v>
      </c>
      <c r="AV456" s="29" t="s">
        <v>1792</v>
      </c>
      <c r="AW456" s="29" t="s">
        <v>1792</v>
      </c>
      <c r="AX456" s="29" t="s">
        <v>1792</v>
      </c>
      <c r="AY456" s="25" t="s">
        <v>1792</v>
      </c>
      <c r="AZ456" s="25" t="s">
        <v>1792</v>
      </c>
      <c r="BA456" s="25" t="s">
        <v>1792</v>
      </c>
      <c r="BB456" s="25" t="s">
        <v>1792</v>
      </c>
      <c r="BC456" s="25" t="s">
        <v>1792</v>
      </c>
      <c r="BD456" s="25" t="s">
        <v>1792</v>
      </c>
      <c r="BE456" s="25" t="s">
        <v>1792</v>
      </c>
      <c r="BF456" s="25" t="s">
        <v>1792</v>
      </c>
      <c r="BG456" s="25" t="s">
        <v>1792</v>
      </c>
      <c r="BH456" s="25" t="s">
        <v>1792</v>
      </c>
      <c r="BI456" s="25" t="s">
        <v>1792</v>
      </c>
      <c r="BJ456" s="25" t="s">
        <v>1792</v>
      </c>
      <c r="BK456" s="25" t="s">
        <v>1792</v>
      </c>
      <c r="BL456" s="25" t="s">
        <v>1792</v>
      </c>
      <c r="BM456" s="25" t="s">
        <v>1792</v>
      </c>
      <c r="BN456" s="23">
        <v>9.52</v>
      </c>
      <c r="BO456" s="23">
        <v>51.52</v>
      </c>
      <c r="BP456" s="25" t="s">
        <v>1793</v>
      </c>
      <c r="BQ456" s="25">
        <v>30.520000000000003</v>
      </c>
      <c r="BR456" s="25">
        <v>-0.74287999999999998</v>
      </c>
      <c r="BS456" s="25">
        <v>-90.312049999999999</v>
      </c>
    </row>
    <row r="457" spans="1:71">
      <c r="A457" s="23" t="s">
        <v>82</v>
      </c>
      <c r="B457" s="38">
        <v>1803573383001</v>
      </c>
      <c r="C457" s="38" t="s">
        <v>2799</v>
      </c>
      <c r="D457" s="38">
        <v>2003501457</v>
      </c>
      <c r="E457" s="47">
        <v>43028</v>
      </c>
      <c r="F457" s="51">
        <v>41248</v>
      </c>
      <c r="G457" s="38" t="s">
        <v>925</v>
      </c>
      <c r="H457" s="38" t="s">
        <v>990</v>
      </c>
      <c r="I457" s="38" t="s">
        <v>931</v>
      </c>
      <c r="J457" s="38" t="s">
        <v>1790</v>
      </c>
      <c r="K457" s="38" t="s">
        <v>89</v>
      </c>
      <c r="L457" s="38" t="s">
        <v>2800</v>
      </c>
      <c r="M457" s="38" t="s">
        <v>2800</v>
      </c>
      <c r="N457" s="38" t="s">
        <v>86</v>
      </c>
      <c r="O457" s="38" t="s">
        <v>86</v>
      </c>
      <c r="P457" s="25" t="s">
        <v>2428</v>
      </c>
      <c r="Q457" s="38" t="s">
        <v>120</v>
      </c>
      <c r="R457" s="38" t="s">
        <v>3867</v>
      </c>
      <c r="S457" s="38" t="s">
        <v>3867</v>
      </c>
      <c r="T457" s="38" t="s">
        <v>4296</v>
      </c>
      <c r="U457" s="38" t="s">
        <v>120</v>
      </c>
      <c r="V457" s="13"/>
      <c r="W457" s="13"/>
      <c r="X457" s="13"/>
      <c r="Y457" s="48">
        <v>984627240</v>
      </c>
      <c r="Z457" s="13"/>
      <c r="AA457" s="38" t="s">
        <v>1023</v>
      </c>
      <c r="AB457" s="38" t="s">
        <v>443</v>
      </c>
      <c r="AC457" s="38" t="s">
        <v>443</v>
      </c>
      <c r="AD457" s="38">
        <v>0</v>
      </c>
      <c r="AE457" s="38">
        <v>0</v>
      </c>
      <c r="AF457" s="38">
        <v>0</v>
      </c>
      <c r="AG457" s="38">
        <v>0</v>
      </c>
      <c r="AH457" s="38">
        <v>0</v>
      </c>
      <c r="AI457" s="38">
        <v>64</v>
      </c>
      <c r="AJ457" s="38">
        <v>16</v>
      </c>
      <c r="AK457" s="38">
        <v>6</v>
      </c>
      <c r="AL457" s="38">
        <v>4</v>
      </c>
      <c r="AM457" s="38">
        <v>2</v>
      </c>
      <c r="AN457" s="38">
        <v>0</v>
      </c>
      <c r="AO457" s="38">
        <v>6</v>
      </c>
      <c r="AP457" s="38" t="s">
        <v>1801</v>
      </c>
      <c r="AQ457" s="38" t="s">
        <v>1801</v>
      </c>
      <c r="AR457" s="29" t="s">
        <v>1792</v>
      </c>
      <c r="AS457" s="29" t="s">
        <v>1792</v>
      </c>
      <c r="AT457" s="29" t="s">
        <v>1792</v>
      </c>
      <c r="AU457" s="29" t="s">
        <v>1792</v>
      </c>
      <c r="AV457" s="29" t="s">
        <v>1792</v>
      </c>
      <c r="AW457" s="29" t="s">
        <v>1792</v>
      </c>
      <c r="AX457" s="29" t="s">
        <v>1792</v>
      </c>
      <c r="AY457" s="25" t="s">
        <v>1792</v>
      </c>
      <c r="AZ457" s="25" t="s">
        <v>1792</v>
      </c>
      <c r="BA457" s="25" t="s">
        <v>1792</v>
      </c>
      <c r="BB457" s="25" t="s">
        <v>1792</v>
      </c>
      <c r="BC457" s="25" t="s">
        <v>1792</v>
      </c>
      <c r="BD457" s="25" t="s">
        <v>1792</v>
      </c>
      <c r="BE457" s="25" t="s">
        <v>1792</v>
      </c>
      <c r="BF457" s="25" t="s">
        <v>1792</v>
      </c>
      <c r="BG457" s="25" t="s">
        <v>1792</v>
      </c>
      <c r="BH457" s="25" t="s">
        <v>1792</v>
      </c>
      <c r="BI457" s="25" t="s">
        <v>1792</v>
      </c>
      <c r="BJ457" s="25" t="s">
        <v>1792</v>
      </c>
      <c r="BK457" s="25" t="s">
        <v>1792</v>
      </c>
      <c r="BL457" s="25" t="s">
        <v>1792</v>
      </c>
      <c r="BM457" s="25" t="s">
        <v>1792</v>
      </c>
      <c r="BN457" s="38">
        <v>8</v>
      </c>
      <c r="BO457" s="38">
        <v>40</v>
      </c>
      <c r="BP457" s="25" t="s">
        <v>1793</v>
      </c>
      <c r="BQ457" s="38">
        <v>24</v>
      </c>
      <c r="BR457" s="38">
        <v>-0.74243999999999999</v>
      </c>
      <c r="BS457" s="38">
        <v>-90.309700000000007</v>
      </c>
    </row>
    <row r="458" spans="1:71">
      <c r="A458" s="23" t="s">
        <v>82</v>
      </c>
      <c r="B458" s="38">
        <v>2000038097001</v>
      </c>
      <c r="C458" s="38" t="s">
        <v>1008</v>
      </c>
      <c r="D458" s="38">
        <v>2003501460</v>
      </c>
      <c r="E458" s="47">
        <v>43038</v>
      </c>
      <c r="F458" s="47">
        <v>43038</v>
      </c>
      <c r="G458" s="38" t="s">
        <v>925</v>
      </c>
      <c r="H458" s="38" t="s">
        <v>990</v>
      </c>
      <c r="I458" s="38" t="s">
        <v>931</v>
      </c>
      <c r="J458" s="38" t="s">
        <v>1790</v>
      </c>
      <c r="K458" s="38" t="s">
        <v>89</v>
      </c>
      <c r="L458" s="38" t="s">
        <v>2801</v>
      </c>
      <c r="M458" s="38" t="s">
        <v>2801</v>
      </c>
      <c r="N458" s="38" t="s">
        <v>86</v>
      </c>
      <c r="O458" s="38" t="s">
        <v>86</v>
      </c>
      <c r="P458" s="25" t="s">
        <v>2428</v>
      </c>
      <c r="Q458" s="38" t="s">
        <v>4297</v>
      </c>
      <c r="R458" s="38" t="s">
        <v>120</v>
      </c>
      <c r="S458" s="38" t="s">
        <v>3867</v>
      </c>
      <c r="T458" s="38" t="s">
        <v>4298</v>
      </c>
      <c r="U458" s="38" t="s">
        <v>2802</v>
      </c>
      <c r="V458" s="27">
        <v>52524289</v>
      </c>
      <c r="W458" s="13"/>
      <c r="X458" s="13"/>
      <c r="Y458" s="48">
        <v>997124934</v>
      </c>
      <c r="Z458" s="13"/>
      <c r="AA458" s="38" t="s">
        <v>1009</v>
      </c>
      <c r="AB458" s="38" t="s">
        <v>4764</v>
      </c>
      <c r="AC458" s="38" t="s">
        <v>443</v>
      </c>
      <c r="AD458" s="38">
        <v>0</v>
      </c>
      <c r="AE458" s="38">
        <v>0</v>
      </c>
      <c r="AF458" s="38">
        <v>0</v>
      </c>
      <c r="AG458" s="38">
        <v>0</v>
      </c>
      <c r="AH458" s="38">
        <v>0</v>
      </c>
      <c r="AI458" s="38">
        <v>96</v>
      </c>
      <c r="AJ458" s="38">
        <v>24</v>
      </c>
      <c r="AK458" s="38">
        <v>19</v>
      </c>
      <c r="AL458" s="38">
        <v>11</v>
      </c>
      <c r="AM458" s="38">
        <v>8</v>
      </c>
      <c r="AN458" s="38">
        <v>0</v>
      </c>
      <c r="AO458" s="38">
        <v>6</v>
      </c>
      <c r="AP458" s="38" t="s">
        <v>1801</v>
      </c>
      <c r="AQ458" s="38" t="s">
        <v>1801</v>
      </c>
      <c r="AR458" s="29" t="s">
        <v>1792</v>
      </c>
      <c r="AS458" s="29" t="s">
        <v>1792</v>
      </c>
      <c r="AT458" s="29" t="s">
        <v>1792</v>
      </c>
      <c r="AU458" s="29" t="s">
        <v>1792</v>
      </c>
      <c r="AV458" s="29" t="s">
        <v>1792</v>
      </c>
      <c r="AW458" s="29" t="s">
        <v>1792</v>
      </c>
      <c r="AX458" s="29" t="s">
        <v>1792</v>
      </c>
      <c r="AY458" s="25" t="s">
        <v>1792</v>
      </c>
      <c r="AZ458" s="25" t="s">
        <v>1792</v>
      </c>
      <c r="BA458" s="25" t="s">
        <v>1792</v>
      </c>
      <c r="BB458" s="25" t="s">
        <v>1792</v>
      </c>
      <c r="BC458" s="25" t="s">
        <v>1792</v>
      </c>
      <c r="BD458" s="25" t="s">
        <v>1792</v>
      </c>
      <c r="BE458" s="25" t="s">
        <v>1792</v>
      </c>
      <c r="BF458" s="25" t="s">
        <v>1792</v>
      </c>
      <c r="BG458" s="25" t="s">
        <v>1792</v>
      </c>
      <c r="BH458" s="25" t="s">
        <v>1792</v>
      </c>
      <c r="BI458" s="25" t="s">
        <v>1792</v>
      </c>
      <c r="BJ458" s="25" t="s">
        <v>1792</v>
      </c>
      <c r="BK458" s="25" t="s">
        <v>1792</v>
      </c>
      <c r="BL458" s="25" t="s">
        <v>1792</v>
      </c>
      <c r="BM458" s="25" t="s">
        <v>1792</v>
      </c>
      <c r="BN458" s="38">
        <v>10</v>
      </c>
      <c r="BO458" s="38">
        <v>30</v>
      </c>
      <c r="BP458" s="25" t="s">
        <v>1793</v>
      </c>
      <c r="BQ458" s="38">
        <v>20</v>
      </c>
      <c r="BR458" s="38">
        <v>-0.74628000000000005</v>
      </c>
      <c r="BS458" s="38">
        <v>-90.312299999999993</v>
      </c>
    </row>
    <row r="459" spans="1:71">
      <c r="A459" s="23" t="s">
        <v>82</v>
      </c>
      <c r="B459" s="46">
        <v>993044938001</v>
      </c>
      <c r="C459" s="38" t="s">
        <v>2812</v>
      </c>
      <c r="D459" s="38">
        <v>2003501467</v>
      </c>
      <c r="E459" s="47">
        <v>43081</v>
      </c>
      <c r="F459" s="51">
        <v>42972</v>
      </c>
      <c r="G459" s="38" t="s">
        <v>925</v>
      </c>
      <c r="H459" s="38" t="s">
        <v>990</v>
      </c>
      <c r="I459" s="38" t="s">
        <v>931</v>
      </c>
      <c r="J459" s="38" t="s">
        <v>1790</v>
      </c>
      <c r="K459" s="38" t="s">
        <v>89</v>
      </c>
      <c r="L459" s="38" t="s">
        <v>2813</v>
      </c>
      <c r="M459" s="38" t="s">
        <v>2814</v>
      </c>
      <c r="N459" s="38" t="s">
        <v>86</v>
      </c>
      <c r="O459" s="38" t="s">
        <v>86</v>
      </c>
      <c r="P459" s="25" t="s">
        <v>2428</v>
      </c>
      <c r="Q459" s="38" t="s">
        <v>2761</v>
      </c>
      <c r="R459" s="38" t="s">
        <v>3872</v>
      </c>
      <c r="S459" s="38">
        <v>172</v>
      </c>
      <c r="T459" s="38" t="s">
        <v>4300</v>
      </c>
      <c r="U459" s="38" t="s">
        <v>2807</v>
      </c>
      <c r="V459" s="27">
        <v>52254994</v>
      </c>
      <c r="W459" s="13"/>
      <c r="X459" s="13"/>
      <c r="Y459" s="49"/>
      <c r="Z459" s="13"/>
      <c r="AA459" s="38" t="s">
        <v>2815</v>
      </c>
      <c r="AB459" s="38" t="s">
        <v>443</v>
      </c>
      <c r="AC459" s="38" t="s">
        <v>443</v>
      </c>
      <c r="AD459" s="38">
        <v>0</v>
      </c>
      <c r="AE459" s="38">
        <v>0</v>
      </c>
      <c r="AF459" s="38">
        <v>0</v>
      </c>
      <c r="AG459" s="38">
        <v>0</v>
      </c>
      <c r="AH459" s="38">
        <v>0</v>
      </c>
      <c r="AI459" s="38">
        <v>28</v>
      </c>
      <c r="AJ459" s="38">
        <v>7</v>
      </c>
      <c r="AK459" s="38">
        <v>6</v>
      </c>
      <c r="AL459" s="38">
        <v>3</v>
      </c>
      <c r="AM459" s="38">
        <v>3</v>
      </c>
      <c r="AN459" s="38">
        <v>0</v>
      </c>
      <c r="AO459" s="38">
        <v>3</v>
      </c>
      <c r="AP459" s="38" t="s">
        <v>1801</v>
      </c>
      <c r="AQ459" s="38" t="s">
        <v>1801</v>
      </c>
      <c r="AR459" s="29" t="s">
        <v>1792</v>
      </c>
      <c r="AS459" s="29" t="s">
        <v>1792</v>
      </c>
      <c r="AT459" s="29" t="s">
        <v>1792</v>
      </c>
      <c r="AU459" s="29" t="s">
        <v>1792</v>
      </c>
      <c r="AV459" s="29" t="s">
        <v>1792</v>
      </c>
      <c r="AW459" s="29" t="s">
        <v>1792</v>
      </c>
      <c r="AX459" s="29" t="s">
        <v>1792</v>
      </c>
      <c r="AY459" s="25" t="s">
        <v>1792</v>
      </c>
      <c r="AZ459" s="25" t="s">
        <v>1792</v>
      </c>
      <c r="BA459" s="25" t="s">
        <v>1792</v>
      </c>
      <c r="BB459" s="25" t="s">
        <v>1792</v>
      </c>
      <c r="BC459" s="25" t="s">
        <v>1792</v>
      </c>
      <c r="BD459" s="25" t="s">
        <v>1792</v>
      </c>
      <c r="BE459" s="25" t="s">
        <v>1792</v>
      </c>
      <c r="BF459" s="25" t="s">
        <v>1792</v>
      </c>
      <c r="BG459" s="25" t="s">
        <v>1792</v>
      </c>
      <c r="BH459" s="25" t="s">
        <v>1792</v>
      </c>
      <c r="BI459" s="25" t="s">
        <v>1792</v>
      </c>
      <c r="BJ459" s="25" t="s">
        <v>1792</v>
      </c>
      <c r="BK459" s="25" t="s">
        <v>1792</v>
      </c>
      <c r="BL459" s="25" t="s">
        <v>1792</v>
      </c>
      <c r="BM459" s="25" t="s">
        <v>1792</v>
      </c>
      <c r="BN459" s="38">
        <v>10</v>
      </c>
      <c r="BO459" s="38">
        <v>40</v>
      </c>
      <c r="BP459" s="25" t="s">
        <v>1793</v>
      </c>
      <c r="BQ459" s="38">
        <v>25</v>
      </c>
      <c r="BR459" s="38">
        <v>-0.74502999999999997</v>
      </c>
      <c r="BS459" s="38">
        <v>-90.313400000000001</v>
      </c>
    </row>
    <row r="460" spans="1:71">
      <c r="A460" s="23" t="s">
        <v>82</v>
      </c>
      <c r="B460" s="24">
        <v>801246695001</v>
      </c>
      <c r="C460" s="25" t="s">
        <v>115</v>
      </c>
      <c r="D460" s="25">
        <v>2003520224</v>
      </c>
      <c r="E460" s="60">
        <v>37987</v>
      </c>
      <c r="F460" s="26">
        <v>37987</v>
      </c>
      <c r="G460" s="25" t="s">
        <v>925</v>
      </c>
      <c r="H460" s="25" t="s">
        <v>990</v>
      </c>
      <c r="I460" s="25" t="s">
        <v>928</v>
      </c>
      <c r="J460" s="25" t="s">
        <v>1790</v>
      </c>
      <c r="K460" s="25" t="s">
        <v>89</v>
      </c>
      <c r="L460" s="25" t="s">
        <v>1078</v>
      </c>
      <c r="M460" s="25" t="s">
        <v>1078</v>
      </c>
      <c r="N460" s="25" t="s">
        <v>86</v>
      </c>
      <c r="O460" s="25" t="s">
        <v>86</v>
      </c>
      <c r="P460" s="25" t="s">
        <v>2730</v>
      </c>
      <c r="Q460" s="25"/>
      <c r="R460" s="25"/>
      <c r="S460" s="25"/>
      <c r="T460" s="25"/>
      <c r="U460" s="25" t="s">
        <v>2731</v>
      </c>
      <c r="V460" s="42"/>
      <c r="W460" s="27"/>
      <c r="X460" s="25" t="s">
        <v>2745</v>
      </c>
      <c r="Y460" s="28"/>
      <c r="Z460" s="25"/>
      <c r="AA460" s="25" t="s">
        <v>1079</v>
      </c>
      <c r="AB460" s="25" t="s">
        <v>443</v>
      </c>
      <c r="AC460" s="25" t="s">
        <v>443</v>
      </c>
      <c r="AD460" s="25">
        <v>0</v>
      </c>
      <c r="AE460" s="25">
        <v>0</v>
      </c>
      <c r="AF460" s="23">
        <v>0</v>
      </c>
      <c r="AG460" s="23">
        <v>0</v>
      </c>
      <c r="AH460" s="23">
        <v>0</v>
      </c>
      <c r="AI460" s="25">
        <v>56</v>
      </c>
      <c r="AJ460" s="25">
        <v>14</v>
      </c>
      <c r="AK460" s="25">
        <v>5</v>
      </c>
      <c r="AL460" s="25">
        <v>1</v>
      </c>
      <c r="AM460" s="25">
        <v>4</v>
      </c>
      <c r="AN460" s="25">
        <v>0</v>
      </c>
      <c r="AO460" s="25">
        <v>0</v>
      </c>
      <c r="AP460" s="25" t="s">
        <v>1792</v>
      </c>
      <c r="AQ460" s="25" t="s">
        <v>1792</v>
      </c>
      <c r="AR460" s="29" t="s">
        <v>1792</v>
      </c>
      <c r="AS460" s="29" t="s">
        <v>1792</v>
      </c>
      <c r="AT460" s="29" t="s">
        <v>1792</v>
      </c>
      <c r="AU460" s="29" t="s">
        <v>1792</v>
      </c>
      <c r="AV460" s="29" t="s">
        <v>1792</v>
      </c>
      <c r="AW460" s="29" t="s">
        <v>1792</v>
      </c>
      <c r="AX460" s="29" t="s">
        <v>1792</v>
      </c>
      <c r="AY460" s="25" t="s">
        <v>1792</v>
      </c>
      <c r="AZ460" s="25" t="s">
        <v>1792</v>
      </c>
      <c r="BA460" s="25" t="s">
        <v>1792</v>
      </c>
      <c r="BB460" s="25" t="s">
        <v>1792</v>
      </c>
      <c r="BC460" s="25" t="s">
        <v>1792</v>
      </c>
      <c r="BD460" s="25" t="s">
        <v>1792</v>
      </c>
      <c r="BE460" s="25" t="s">
        <v>1792</v>
      </c>
      <c r="BF460" s="25" t="s">
        <v>1792</v>
      </c>
      <c r="BG460" s="25" t="s">
        <v>1792</v>
      </c>
      <c r="BH460" s="25" t="s">
        <v>1792</v>
      </c>
      <c r="BI460" s="25" t="s">
        <v>1792</v>
      </c>
      <c r="BJ460" s="25" t="s">
        <v>1792</v>
      </c>
      <c r="BK460" s="25" t="s">
        <v>1792</v>
      </c>
      <c r="BL460" s="25" t="s">
        <v>1792</v>
      </c>
      <c r="BM460" s="25" t="s">
        <v>1792</v>
      </c>
      <c r="BN460" s="23">
        <v>0</v>
      </c>
      <c r="BO460" s="23">
        <v>0</v>
      </c>
      <c r="BP460" s="25" t="s">
        <v>1793</v>
      </c>
      <c r="BQ460" s="25">
        <v>0</v>
      </c>
      <c r="BR460" s="25">
        <v>-0.44485000000000002</v>
      </c>
      <c r="BS460" s="25">
        <v>-90.268960000000007</v>
      </c>
    </row>
    <row r="461" spans="1:71">
      <c r="A461" s="23" t="s">
        <v>82</v>
      </c>
      <c r="B461" s="24">
        <v>2000037420001</v>
      </c>
      <c r="C461" s="25" t="s">
        <v>991</v>
      </c>
      <c r="D461" s="25">
        <v>2003500519</v>
      </c>
      <c r="E461" s="26">
        <v>38718</v>
      </c>
      <c r="F461" s="26">
        <v>38718</v>
      </c>
      <c r="G461" s="25" t="s">
        <v>925</v>
      </c>
      <c r="H461" s="25" t="s">
        <v>990</v>
      </c>
      <c r="I461" s="25" t="s">
        <v>928</v>
      </c>
      <c r="J461" s="25" t="s">
        <v>1790</v>
      </c>
      <c r="K461" s="25" t="s">
        <v>89</v>
      </c>
      <c r="L461" s="25" t="s">
        <v>992</v>
      </c>
      <c r="M461" s="25" t="s">
        <v>992</v>
      </c>
      <c r="N461" s="25" t="s">
        <v>86</v>
      </c>
      <c r="O461" s="25" t="s">
        <v>86</v>
      </c>
      <c r="P461" s="25" t="s">
        <v>2428</v>
      </c>
      <c r="Q461" s="25" t="s">
        <v>120</v>
      </c>
      <c r="R461" s="25"/>
      <c r="S461" s="25" t="s">
        <v>443</v>
      </c>
      <c r="T461" s="25"/>
      <c r="U461" s="25" t="s">
        <v>120</v>
      </c>
      <c r="V461" s="27">
        <v>52524479</v>
      </c>
      <c r="W461" s="27"/>
      <c r="X461" s="25"/>
      <c r="Y461" s="28">
        <v>991793106</v>
      </c>
      <c r="Z461" s="25"/>
      <c r="AA461" s="25" t="s">
        <v>993</v>
      </c>
      <c r="AB461" s="25" t="s">
        <v>443</v>
      </c>
      <c r="AC461" s="25" t="s">
        <v>443</v>
      </c>
      <c r="AD461" s="25">
        <v>0</v>
      </c>
      <c r="AE461" s="25">
        <v>0</v>
      </c>
      <c r="AF461" s="23">
        <v>0</v>
      </c>
      <c r="AG461" s="23">
        <v>0</v>
      </c>
      <c r="AH461" s="23">
        <v>0</v>
      </c>
      <c r="AI461" s="25">
        <v>40</v>
      </c>
      <c r="AJ461" s="25">
        <v>10</v>
      </c>
      <c r="AK461" s="25">
        <v>6</v>
      </c>
      <c r="AL461" s="25">
        <v>2</v>
      </c>
      <c r="AM461" s="25">
        <v>4</v>
      </c>
      <c r="AN461" s="25">
        <v>0</v>
      </c>
      <c r="AO461" s="25">
        <v>0</v>
      </c>
      <c r="AP461" s="25" t="s">
        <v>1792</v>
      </c>
      <c r="AQ461" s="25" t="s">
        <v>1792</v>
      </c>
      <c r="AR461" s="29" t="s">
        <v>1792</v>
      </c>
      <c r="AS461" s="29" t="s">
        <v>1792</v>
      </c>
      <c r="AT461" s="29" t="s">
        <v>1792</v>
      </c>
      <c r="AU461" s="29" t="s">
        <v>1792</v>
      </c>
      <c r="AV461" s="29" t="s">
        <v>1792</v>
      </c>
      <c r="AW461" s="29" t="s">
        <v>1792</v>
      </c>
      <c r="AX461" s="29" t="s">
        <v>1792</v>
      </c>
      <c r="AY461" s="25" t="s">
        <v>1792</v>
      </c>
      <c r="AZ461" s="25" t="s">
        <v>1792</v>
      </c>
      <c r="BA461" s="25" t="s">
        <v>1792</v>
      </c>
      <c r="BB461" s="25" t="s">
        <v>1792</v>
      </c>
      <c r="BC461" s="25" t="s">
        <v>1792</v>
      </c>
      <c r="BD461" s="25" t="s">
        <v>1792</v>
      </c>
      <c r="BE461" s="25" t="s">
        <v>1792</v>
      </c>
      <c r="BF461" s="25" t="s">
        <v>1792</v>
      </c>
      <c r="BG461" s="25" t="s">
        <v>1792</v>
      </c>
      <c r="BH461" s="25" t="s">
        <v>1792</v>
      </c>
      <c r="BI461" s="25" t="s">
        <v>1792</v>
      </c>
      <c r="BJ461" s="25" t="s">
        <v>1792</v>
      </c>
      <c r="BK461" s="25" t="s">
        <v>1792</v>
      </c>
      <c r="BL461" s="25" t="s">
        <v>1792</v>
      </c>
      <c r="BM461" s="25" t="s">
        <v>1792</v>
      </c>
      <c r="BN461" s="23">
        <v>0</v>
      </c>
      <c r="BO461" s="23">
        <v>0</v>
      </c>
      <c r="BP461" s="25" t="s">
        <v>1793</v>
      </c>
      <c r="BQ461" s="25">
        <v>0</v>
      </c>
      <c r="BR461" s="25">
        <v>-0.74273</v>
      </c>
      <c r="BS461" s="25">
        <v>-90.311430000000001</v>
      </c>
    </row>
    <row r="462" spans="1:71">
      <c r="A462" s="23" t="s">
        <v>82</v>
      </c>
      <c r="B462" s="24">
        <v>1705846580001</v>
      </c>
      <c r="C462" s="25" t="s">
        <v>1066</v>
      </c>
      <c r="D462" s="25">
        <v>2003510780</v>
      </c>
      <c r="E462" s="26">
        <v>38718</v>
      </c>
      <c r="F462" s="26">
        <v>38718</v>
      </c>
      <c r="G462" s="25" t="s">
        <v>925</v>
      </c>
      <c r="H462" s="25" t="s">
        <v>990</v>
      </c>
      <c r="I462" s="25" t="s">
        <v>928</v>
      </c>
      <c r="J462" s="25" t="s">
        <v>1790</v>
      </c>
      <c r="K462" s="25" t="s">
        <v>89</v>
      </c>
      <c r="L462" s="25" t="s">
        <v>1067</v>
      </c>
      <c r="M462" s="25" t="s">
        <v>1067</v>
      </c>
      <c r="N462" s="25" t="s">
        <v>86</v>
      </c>
      <c r="O462" s="25" t="s">
        <v>86</v>
      </c>
      <c r="P462" s="25" t="s">
        <v>396</v>
      </c>
      <c r="Q462" s="25" t="s">
        <v>4256</v>
      </c>
      <c r="R462" s="25"/>
      <c r="S462" s="25"/>
      <c r="T462" s="25" t="s">
        <v>4257</v>
      </c>
      <c r="U462" s="25"/>
      <c r="V462" s="27">
        <v>52524639</v>
      </c>
      <c r="W462" s="39" t="s">
        <v>2749</v>
      </c>
      <c r="X462" s="27">
        <v>53014987</v>
      </c>
      <c r="Y462" s="28">
        <v>983293798</v>
      </c>
      <c r="Z462" s="25"/>
      <c r="AA462" s="25" t="s">
        <v>1068</v>
      </c>
      <c r="AB462" s="25" t="s">
        <v>443</v>
      </c>
      <c r="AC462" s="37" t="s">
        <v>1069</v>
      </c>
      <c r="AD462" s="25">
        <v>1</v>
      </c>
      <c r="AE462" s="25">
        <v>0</v>
      </c>
      <c r="AF462" s="23">
        <v>0</v>
      </c>
      <c r="AG462" s="23">
        <v>0</v>
      </c>
      <c r="AH462" s="23">
        <v>0</v>
      </c>
      <c r="AI462" s="25">
        <v>60</v>
      </c>
      <c r="AJ462" s="25">
        <v>12</v>
      </c>
      <c r="AK462" s="25">
        <v>5</v>
      </c>
      <c r="AL462" s="25">
        <v>3</v>
      </c>
      <c r="AM462" s="25">
        <v>2</v>
      </c>
      <c r="AN462" s="25">
        <v>0</v>
      </c>
      <c r="AO462" s="25">
        <v>0</v>
      </c>
      <c r="AP462" s="25" t="s">
        <v>1792</v>
      </c>
      <c r="AQ462" s="25" t="s">
        <v>1801</v>
      </c>
      <c r="AR462" s="29" t="s">
        <v>1792</v>
      </c>
      <c r="AS462" s="29" t="s">
        <v>1792</v>
      </c>
      <c r="AT462" s="29" t="s">
        <v>1792</v>
      </c>
      <c r="AU462" s="29" t="s">
        <v>1792</v>
      </c>
      <c r="AV462" s="29" t="s">
        <v>1792</v>
      </c>
      <c r="AW462" s="29" t="s">
        <v>1792</v>
      </c>
      <c r="AX462" s="29" t="s">
        <v>1792</v>
      </c>
      <c r="AY462" s="25" t="s">
        <v>1792</v>
      </c>
      <c r="AZ462" s="25" t="s">
        <v>1792</v>
      </c>
      <c r="BA462" s="25" t="s">
        <v>1792</v>
      </c>
      <c r="BB462" s="25" t="s">
        <v>1792</v>
      </c>
      <c r="BC462" s="25" t="s">
        <v>1792</v>
      </c>
      <c r="BD462" s="25" t="s">
        <v>1792</v>
      </c>
      <c r="BE462" s="25" t="s">
        <v>1792</v>
      </c>
      <c r="BF462" s="25" t="s">
        <v>1792</v>
      </c>
      <c r="BG462" s="25" t="s">
        <v>1792</v>
      </c>
      <c r="BH462" s="25" t="s">
        <v>1792</v>
      </c>
      <c r="BI462" s="25" t="s">
        <v>1792</v>
      </c>
      <c r="BJ462" s="25" t="s">
        <v>1792</v>
      </c>
      <c r="BK462" s="25" t="s">
        <v>1792</v>
      </c>
      <c r="BL462" s="25" t="s">
        <v>1792</v>
      </c>
      <c r="BM462" s="25" t="s">
        <v>1792</v>
      </c>
      <c r="BN462" s="23">
        <v>17</v>
      </c>
      <c r="BO462" s="23">
        <v>23</v>
      </c>
      <c r="BP462" s="25" t="s">
        <v>1793</v>
      </c>
      <c r="BQ462" s="25">
        <v>20</v>
      </c>
      <c r="BR462" s="25">
        <v>-0.64297000000000004</v>
      </c>
      <c r="BS462" s="25">
        <v>-90.287769999999995</v>
      </c>
    </row>
    <row r="463" spans="1:71">
      <c r="A463" s="23" t="s">
        <v>82</v>
      </c>
      <c r="B463" s="24">
        <v>801526757001</v>
      </c>
      <c r="C463" s="25" t="s">
        <v>996</v>
      </c>
      <c r="D463" s="25">
        <v>2003500177</v>
      </c>
      <c r="E463" s="26">
        <v>42339</v>
      </c>
      <c r="F463" s="26">
        <v>42339</v>
      </c>
      <c r="G463" s="25" t="s">
        <v>925</v>
      </c>
      <c r="H463" s="25" t="s">
        <v>990</v>
      </c>
      <c r="I463" s="25" t="s">
        <v>928</v>
      </c>
      <c r="J463" s="25" t="s">
        <v>1790</v>
      </c>
      <c r="K463" s="25" t="s">
        <v>89</v>
      </c>
      <c r="L463" s="25" t="s">
        <v>997</v>
      </c>
      <c r="M463" s="25" t="s">
        <v>997</v>
      </c>
      <c r="N463" s="25" t="s">
        <v>86</v>
      </c>
      <c r="O463" s="25" t="s">
        <v>86</v>
      </c>
      <c r="P463" s="25" t="s">
        <v>2428</v>
      </c>
      <c r="Q463" s="25" t="s">
        <v>120</v>
      </c>
      <c r="R463" s="40" t="s">
        <v>308</v>
      </c>
      <c r="S463" s="25"/>
      <c r="T463" s="25" t="s">
        <v>4252</v>
      </c>
      <c r="U463" s="25"/>
      <c r="V463" s="27">
        <v>52526618</v>
      </c>
      <c r="W463" s="27"/>
      <c r="X463" s="27"/>
      <c r="Y463" s="28">
        <v>993163035</v>
      </c>
      <c r="Z463" s="25"/>
      <c r="AA463" s="30" t="s">
        <v>443</v>
      </c>
      <c r="AB463" s="25" t="s">
        <v>443</v>
      </c>
      <c r="AC463" s="25" t="s">
        <v>443</v>
      </c>
      <c r="AD463" s="25">
        <v>0</v>
      </c>
      <c r="AE463" s="25">
        <v>0</v>
      </c>
      <c r="AF463" s="23">
        <v>0</v>
      </c>
      <c r="AG463" s="23">
        <v>0</v>
      </c>
      <c r="AH463" s="23">
        <v>0</v>
      </c>
      <c r="AI463" s="25">
        <v>52</v>
      </c>
      <c r="AJ463" s="25">
        <v>13</v>
      </c>
      <c r="AK463" s="25">
        <v>8</v>
      </c>
      <c r="AL463" s="25">
        <v>4</v>
      </c>
      <c r="AM463" s="25">
        <v>4</v>
      </c>
      <c r="AN463" s="25">
        <v>0</v>
      </c>
      <c r="AO463" s="25">
        <v>0</v>
      </c>
      <c r="AP463" s="25" t="s">
        <v>1792</v>
      </c>
      <c r="AQ463" s="25" t="s">
        <v>1792</v>
      </c>
      <c r="AR463" s="29" t="s">
        <v>1792</v>
      </c>
      <c r="AS463" s="29" t="s">
        <v>1792</v>
      </c>
      <c r="AT463" s="29" t="s">
        <v>1792</v>
      </c>
      <c r="AU463" s="29" t="s">
        <v>1792</v>
      </c>
      <c r="AV463" s="29" t="s">
        <v>1792</v>
      </c>
      <c r="AW463" s="29" t="s">
        <v>1792</v>
      </c>
      <c r="AX463" s="29" t="s">
        <v>1792</v>
      </c>
      <c r="AY463" s="25" t="s">
        <v>1792</v>
      </c>
      <c r="AZ463" s="25" t="s">
        <v>1792</v>
      </c>
      <c r="BA463" s="25" t="s">
        <v>1792</v>
      </c>
      <c r="BB463" s="25" t="s">
        <v>1792</v>
      </c>
      <c r="BC463" s="25" t="s">
        <v>1792</v>
      </c>
      <c r="BD463" s="25" t="s">
        <v>1792</v>
      </c>
      <c r="BE463" s="25" t="s">
        <v>1792</v>
      </c>
      <c r="BF463" s="25" t="s">
        <v>1792</v>
      </c>
      <c r="BG463" s="25" t="s">
        <v>1792</v>
      </c>
      <c r="BH463" s="25" t="s">
        <v>1792</v>
      </c>
      <c r="BI463" s="25" t="s">
        <v>1792</v>
      </c>
      <c r="BJ463" s="25" t="s">
        <v>1792</v>
      </c>
      <c r="BK463" s="25" t="s">
        <v>1792</v>
      </c>
      <c r="BL463" s="25" t="s">
        <v>1792</v>
      </c>
      <c r="BM463" s="25" t="s">
        <v>1792</v>
      </c>
      <c r="BN463" s="23">
        <v>0</v>
      </c>
      <c r="BO463" s="23">
        <v>0</v>
      </c>
      <c r="BP463" s="25" t="s">
        <v>1793</v>
      </c>
      <c r="BQ463" s="25">
        <v>0</v>
      </c>
      <c r="BR463" s="25">
        <v>-0.73602000000000001</v>
      </c>
      <c r="BS463" s="25">
        <v>-90.323679999999996</v>
      </c>
    </row>
    <row r="464" spans="1:71">
      <c r="A464" s="23" t="s">
        <v>82</v>
      </c>
      <c r="B464" s="24">
        <v>1801414531001</v>
      </c>
      <c r="C464" s="25" t="s">
        <v>1029</v>
      </c>
      <c r="D464" s="25">
        <v>2003500990</v>
      </c>
      <c r="E464" s="26">
        <v>41640</v>
      </c>
      <c r="F464" s="26">
        <v>41640</v>
      </c>
      <c r="G464" s="25" t="s">
        <v>925</v>
      </c>
      <c r="H464" s="25" t="s">
        <v>990</v>
      </c>
      <c r="I464" s="25" t="s">
        <v>928</v>
      </c>
      <c r="J464" s="25" t="s">
        <v>1790</v>
      </c>
      <c r="K464" s="25" t="s">
        <v>89</v>
      </c>
      <c r="L464" s="25" t="s">
        <v>1030</v>
      </c>
      <c r="M464" s="25" t="s">
        <v>1030</v>
      </c>
      <c r="N464" s="25" t="s">
        <v>86</v>
      </c>
      <c r="O464" s="25" t="s">
        <v>86</v>
      </c>
      <c r="P464" s="25" t="s">
        <v>2428</v>
      </c>
      <c r="Q464" s="25" t="s">
        <v>120</v>
      </c>
      <c r="R464" s="25" t="s">
        <v>4228</v>
      </c>
      <c r="S464" s="23">
        <v>326</v>
      </c>
      <c r="T464" s="25" t="s">
        <v>4264</v>
      </c>
      <c r="U464" s="25" t="s">
        <v>2201</v>
      </c>
      <c r="V464" s="27">
        <v>52526309</v>
      </c>
      <c r="W464" s="39"/>
      <c r="X464" s="27"/>
      <c r="Y464" s="33">
        <v>981769923</v>
      </c>
      <c r="Z464" s="25"/>
      <c r="AA464" s="25" t="s">
        <v>2756</v>
      </c>
      <c r="AB464" s="25" t="s">
        <v>443</v>
      </c>
      <c r="AC464" s="25" t="s">
        <v>443</v>
      </c>
      <c r="AD464" s="25">
        <v>0</v>
      </c>
      <c r="AE464" s="25">
        <v>0</v>
      </c>
      <c r="AF464" s="23">
        <v>0</v>
      </c>
      <c r="AG464" s="23">
        <v>0</v>
      </c>
      <c r="AH464" s="23">
        <v>0</v>
      </c>
      <c r="AI464" s="25">
        <v>48</v>
      </c>
      <c r="AJ464" s="25">
        <v>12</v>
      </c>
      <c r="AK464" s="25">
        <v>6</v>
      </c>
      <c r="AL464" s="25">
        <v>2</v>
      </c>
      <c r="AM464" s="25">
        <v>4</v>
      </c>
      <c r="AN464" s="25">
        <v>0</v>
      </c>
      <c r="AO464" s="25">
        <v>1</v>
      </c>
      <c r="AP464" s="25" t="s">
        <v>1792</v>
      </c>
      <c r="AQ464" s="25" t="s">
        <v>1801</v>
      </c>
      <c r="AR464" s="29" t="s">
        <v>1792</v>
      </c>
      <c r="AS464" s="29" t="s">
        <v>1792</v>
      </c>
      <c r="AT464" s="29" t="s">
        <v>1792</v>
      </c>
      <c r="AU464" s="29" t="s">
        <v>1792</v>
      </c>
      <c r="AV464" s="29" t="s">
        <v>1792</v>
      </c>
      <c r="AW464" s="29" t="s">
        <v>1792</v>
      </c>
      <c r="AX464" s="29" t="s">
        <v>1792</v>
      </c>
      <c r="AY464" s="25" t="s">
        <v>1792</v>
      </c>
      <c r="AZ464" s="25" t="s">
        <v>1792</v>
      </c>
      <c r="BA464" s="25" t="s">
        <v>1792</v>
      </c>
      <c r="BB464" s="25" t="s">
        <v>1792</v>
      </c>
      <c r="BC464" s="25" t="s">
        <v>1792</v>
      </c>
      <c r="BD464" s="25" t="s">
        <v>1792</v>
      </c>
      <c r="BE464" s="25" t="s">
        <v>1792</v>
      </c>
      <c r="BF464" s="25" t="s">
        <v>1792</v>
      </c>
      <c r="BG464" s="25" t="s">
        <v>1792</v>
      </c>
      <c r="BH464" s="25" t="s">
        <v>1792</v>
      </c>
      <c r="BI464" s="25" t="s">
        <v>1792</v>
      </c>
      <c r="BJ464" s="25" t="s">
        <v>1792</v>
      </c>
      <c r="BK464" s="25" t="s">
        <v>1792</v>
      </c>
      <c r="BL464" s="25" t="s">
        <v>1792</v>
      </c>
      <c r="BM464" s="25" t="s">
        <v>1792</v>
      </c>
      <c r="BN464" s="23">
        <v>3.5</v>
      </c>
      <c r="BO464" s="23">
        <v>17.100000000000001</v>
      </c>
      <c r="BP464" s="25" t="s">
        <v>1793</v>
      </c>
      <c r="BQ464" s="25">
        <v>10.3</v>
      </c>
      <c r="BR464" s="25">
        <v>-0.74595999999999996</v>
      </c>
      <c r="BS464" s="25">
        <v>-90.312139999999999</v>
      </c>
    </row>
    <row r="465" spans="1:71">
      <c r="A465" s="23" t="s">
        <v>4601</v>
      </c>
      <c r="B465" s="24">
        <v>1600032922001</v>
      </c>
      <c r="C465" s="25" t="s">
        <v>1075</v>
      </c>
      <c r="D465" s="25">
        <v>2003520295</v>
      </c>
      <c r="E465" s="26">
        <v>37987</v>
      </c>
      <c r="F465" s="26">
        <v>37987</v>
      </c>
      <c r="G465" s="25" t="s">
        <v>925</v>
      </c>
      <c r="H465" s="25" t="s">
        <v>990</v>
      </c>
      <c r="I465" s="25" t="s">
        <v>928</v>
      </c>
      <c r="J465" s="25" t="s">
        <v>1790</v>
      </c>
      <c r="K465" s="25" t="s">
        <v>89</v>
      </c>
      <c r="L465" s="25" t="s">
        <v>1076</v>
      </c>
      <c r="M465" s="25" t="s">
        <v>1076</v>
      </c>
      <c r="N465" s="25" t="s">
        <v>86</v>
      </c>
      <c r="O465" s="25" t="s">
        <v>86</v>
      </c>
      <c r="P465" s="25" t="s">
        <v>2730</v>
      </c>
      <c r="Q465" s="25" t="s">
        <v>4265</v>
      </c>
      <c r="R465" s="25"/>
      <c r="S465" s="25"/>
      <c r="T465" s="25" t="s">
        <v>4266</v>
      </c>
      <c r="U465" s="25" t="s">
        <v>2757</v>
      </c>
      <c r="V465" s="27">
        <v>52526234</v>
      </c>
      <c r="W465" s="39">
        <v>53032021</v>
      </c>
      <c r="X465" s="27"/>
      <c r="Y465" s="28"/>
      <c r="Z465" s="25"/>
      <c r="AA465" s="25" t="s">
        <v>1077</v>
      </c>
      <c r="AB465" s="25" t="s">
        <v>443</v>
      </c>
      <c r="AC465" s="25" t="s">
        <v>443</v>
      </c>
      <c r="AD465" s="25">
        <v>0</v>
      </c>
      <c r="AE465" s="25">
        <v>0</v>
      </c>
      <c r="AF465" s="23">
        <v>0</v>
      </c>
      <c r="AG465" s="23">
        <v>0</v>
      </c>
      <c r="AH465" s="23">
        <v>0</v>
      </c>
      <c r="AI465" s="25">
        <v>50</v>
      </c>
      <c r="AJ465" s="25">
        <v>10</v>
      </c>
      <c r="AK465" s="25">
        <v>3</v>
      </c>
      <c r="AL465" s="25">
        <v>1</v>
      </c>
      <c r="AM465" s="25">
        <v>2</v>
      </c>
      <c r="AN465" s="25">
        <v>0</v>
      </c>
      <c r="AO465" s="25">
        <v>1</v>
      </c>
      <c r="AP465" s="25" t="s">
        <v>1792</v>
      </c>
      <c r="AQ465" s="25" t="s">
        <v>1792</v>
      </c>
      <c r="AR465" s="29" t="s">
        <v>1792</v>
      </c>
      <c r="AS465" s="29" t="s">
        <v>1792</v>
      </c>
      <c r="AT465" s="29" t="s">
        <v>1792</v>
      </c>
      <c r="AU465" s="29" t="s">
        <v>1792</v>
      </c>
      <c r="AV465" s="29" t="s">
        <v>1792</v>
      </c>
      <c r="AW465" s="29" t="s">
        <v>1792</v>
      </c>
      <c r="AX465" s="29" t="s">
        <v>1792</v>
      </c>
      <c r="AY465" s="25" t="s">
        <v>1792</v>
      </c>
      <c r="AZ465" s="25" t="s">
        <v>1792</v>
      </c>
      <c r="BA465" s="25" t="s">
        <v>1792</v>
      </c>
      <c r="BB465" s="25" t="s">
        <v>1792</v>
      </c>
      <c r="BC465" s="25" t="s">
        <v>1792</v>
      </c>
      <c r="BD465" s="25" t="s">
        <v>1792</v>
      </c>
      <c r="BE465" s="25" t="s">
        <v>1792</v>
      </c>
      <c r="BF465" s="25" t="s">
        <v>1792</v>
      </c>
      <c r="BG465" s="25" t="s">
        <v>1792</v>
      </c>
      <c r="BH465" s="25" t="s">
        <v>1792</v>
      </c>
      <c r="BI465" s="25" t="s">
        <v>1792</v>
      </c>
      <c r="BJ465" s="25" t="s">
        <v>1792</v>
      </c>
      <c r="BK465" s="25" t="s">
        <v>1792</v>
      </c>
      <c r="BL465" s="25" t="s">
        <v>1792</v>
      </c>
      <c r="BM465" s="25" t="s">
        <v>1792</v>
      </c>
      <c r="BN465" s="23">
        <v>16.8</v>
      </c>
      <c r="BO465" s="23">
        <v>23.52</v>
      </c>
      <c r="BP465" s="25" t="s">
        <v>1793</v>
      </c>
      <c r="BQ465" s="25">
        <v>20.16</v>
      </c>
      <c r="BR465" s="25">
        <v>-0.66954000000000002</v>
      </c>
      <c r="BS465" s="25">
        <v>-90.42989</v>
      </c>
    </row>
    <row r="466" spans="1:71">
      <c r="A466" s="23" t="s">
        <v>82</v>
      </c>
      <c r="B466" s="24">
        <v>1307591436001</v>
      </c>
      <c r="C466" s="25" t="s">
        <v>994</v>
      </c>
      <c r="D466" s="25">
        <v>2003500364</v>
      </c>
      <c r="E466" s="26">
        <v>37987</v>
      </c>
      <c r="F466" s="26">
        <v>37987</v>
      </c>
      <c r="G466" s="25" t="s">
        <v>925</v>
      </c>
      <c r="H466" s="25" t="s">
        <v>990</v>
      </c>
      <c r="I466" s="25" t="s">
        <v>928</v>
      </c>
      <c r="J466" s="25" t="s">
        <v>1790</v>
      </c>
      <c r="K466" s="25" t="s">
        <v>89</v>
      </c>
      <c r="L466" s="25" t="s">
        <v>360</v>
      </c>
      <c r="M466" s="25" t="s">
        <v>360</v>
      </c>
      <c r="N466" s="25" t="s">
        <v>86</v>
      </c>
      <c r="O466" s="25" t="s">
        <v>86</v>
      </c>
      <c r="P466" s="25" t="s">
        <v>2428</v>
      </c>
      <c r="Q466" s="25" t="s">
        <v>120</v>
      </c>
      <c r="R466" s="25"/>
      <c r="S466" s="25">
        <v>662</v>
      </c>
      <c r="T466" s="25" t="s">
        <v>4267</v>
      </c>
      <c r="U466" s="25" t="s">
        <v>120</v>
      </c>
      <c r="V466" s="27">
        <v>52524654</v>
      </c>
      <c r="W466" s="27"/>
      <c r="X466" s="27">
        <v>52524654</v>
      </c>
      <c r="Y466" s="28"/>
      <c r="Z466" s="25"/>
      <c r="AA466" s="25" t="s">
        <v>995</v>
      </c>
      <c r="AB466" s="25" t="s">
        <v>443</v>
      </c>
      <c r="AC466" s="25" t="s">
        <v>443</v>
      </c>
      <c r="AD466" s="25">
        <v>0</v>
      </c>
      <c r="AE466" s="25">
        <v>0</v>
      </c>
      <c r="AF466" s="23">
        <v>0</v>
      </c>
      <c r="AG466" s="23">
        <v>0</v>
      </c>
      <c r="AH466" s="23">
        <v>0</v>
      </c>
      <c r="AI466" s="25">
        <v>70</v>
      </c>
      <c r="AJ466" s="25">
        <v>14</v>
      </c>
      <c r="AK466" s="25">
        <v>4</v>
      </c>
      <c r="AL466" s="25">
        <v>2</v>
      </c>
      <c r="AM466" s="25">
        <v>2</v>
      </c>
      <c r="AN466" s="25">
        <v>0</v>
      </c>
      <c r="AO466" s="25">
        <v>2</v>
      </c>
      <c r="AP466" s="25" t="s">
        <v>1801</v>
      </c>
      <c r="AQ466" s="25" t="s">
        <v>1801</v>
      </c>
      <c r="AR466" s="29" t="s">
        <v>1792</v>
      </c>
      <c r="AS466" s="29" t="s">
        <v>1792</v>
      </c>
      <c r="AT466" s="29" t="s">
        <v>1792</v>
      </c>
      <c r="AU466" s="29" t="s">
        <v>1792</v>
      </c>
      <c r="AV466" s="29" t="s">
        <v>1792</v>
      </c>
      <c r="AW466" s="29" t="s">
        <v>1792</v>
      </c>
      <c r="AX466" s="29" t="s">
        <v>1792</v>
      </c>
      <c r="AY466" s="25" t="s">
        <v>1792</v>
      </c>
      <c r="AZ466" s="25" t="s">
        <v>1792</v>
      </c>
      <c r="BA466" s="25" t="s">
        <v>1792</v>
      </c>
      <c r="BB466" s="25" t="s">
        <v>1792</v>
      </c>
      <c r="BC466" s="25" t="s">
        <v>1792</v>
      </c>
      <c r="BD466" s="25" t="s">
        <v>1792</v>
      </c>
      <c r="BE466" s="25" t="s">
        <v>1792</v>
      </c>
      <c r="BF466" s="25" t="s">
        <v>1792</v>
      </c>
      <c r="BG466" s="25" t="s">
        <v>1792</v>
      </c>
      <c r="BH466" s="25" t="s">
        <v>1792</v>
      </c>
      <c r="BI466" s="25" t="s">
        <v>1792</v>
      </c>
      <c r="BJ466" s="25" t="s">
        <v>1792</v>
      </c>
      <c r="BK466" s="25" t="s">
        <v>1792</v>
      </c>
      <c r="BL466" s="25" t="s">
        <v>1792</v>
      </c>
      <c r="BM466" s="25" t="s">
        <v>1792</v>
      </c>
      <c r="BN466" s="23">
        <v>5</v>
      </c>
      <c r="BO466" s="23">
        <v>25</v>
      </c>
      <c r="BP466" s="25" t="s">
        <v>1793</v>
      </c>
      <c r="BQ466" s="25">
        <v>15</v>
      </c>
      <c r="BR466" s="25">
        <v>-0.74339</v>
      </c>
      <c r="BS466" s="25">
        <v>-90.31232</v>
      </c>
    </row>
    <row r="467" spans="1:71">
      <c r="A467" s="23" t="s">
        <v>82</v>
      </c>
      <c r="B467" s="24">
        <v>909826711001</v>
      </c>
      <c r="C467" s="25" t="s">
        <v>4273</v>
      </c>
      <c r="D467" s="25">
        <v>2003501314</v>
      </c>
      <c r="E467" s="26">
        <v>42461</v>
      </c>
      <c r="F467" s="26">
        <v>42535</v>
      </c>
      <c r="G467" s="25" t="s">
        <v>925</v>
      </c>
      <c r="H467" s="25" t="s">
        <v>990</v>
      </c>
      <c r="I467" s="25" t="s">
        <v>928</v>
      </c>
      <c r="J467" s="25" t="s">
        <v>1790</v>
      </c>
      <c r="K467" s="25" t="s">
        <v>89</v>
      </c>
      <c r="L467" s="25" t="s">
        <v>1062</v>
      </c>
      <c r="M467" s="25" t="s">
        <v>1062</v>
      </c>
      <c r="N467" s="25" t="s">
        <v>86</v>
      </c>
      <c r="O467" s="25" t="s">
        <v>86</v>
      </c>
      <c r="P467" s="25" t="s">
        <v>2428</v>
      </c>
      <c r="Q467" s="25" t="s">
        <v>120</v>
      </c>
      <c r="R467" s="25" t="s">
        <v>4247</v>
      </c>
      <c r="S467" s="25"/>
      <c r="T467" s="25" t="s">
        <v>4274</v>
      </c>
      <c r="U467" s="25" t="s">
        <v>4275</v>
      </c>
      <c r="V467" s="27">
        <v>52525271</v>
      </c>
      <c r="W467" s="39"/>
      <c r="X467" s="27"/>
      <c r="Y467" s="33">
        <v>994572572</v>
      </c>
      <c r="Z467" s="25"/>
      <c r="AA467" s="25" t="s">
        <v>2760</v>
      </c>
      <c r="AB467" s="25" t="s">
        <v>2760</v>
      </c>
      <c r="AC467" s="25" t="s">
        <v>443</v>
      </c>
      <c r="AD467" s="25">
        <v>0</v>
      </c>
      <c r="AE467" s="25">
        <v>0</v>
      </c>
      <c r="AF467" s="23">
        <v>0</v>
      </c>
      <c r="AG467" s="23">
        <v>0</v>
      </c>
      <c r="AH467" s="23">
        <v>0</v>
      </c>
      <c r="AI467" s="25">
        <v>56</v>
      </c>
      <c r="AJ467" s="25">
        <v>14</v>
      </c>
      <c r="AK467" s="25">
        <v>6</v>
      </c>
      <c r="AL467" s="25">
        <v>4</v>
      </c>
      <c r="AM467" s="25">
        <v>2</v>
      </c>
      <c r="AN467" s="25">
        <v>0</v>
      </c>
      <c r="AO467" s="25">
        <v>2</v>
      </c>
      <c r="AP467" s="25" t="s">
        <v>1801</v>
      </c>
      <c r="AQ467" s="25" t="s">
        <v>1801</v>
      </c>
      <c r="AR467" s="29" t="s">
        <v>1792</v>
      </c>
      <c r="AS467" s="29" t="s">
        <v>1792</v>
      </c>
      <c r="AT467" s="29" t="s">
        <v>1792</v>
      </c>
      <c r="AU467" s="29" t="s">
        <v>1792</v>
      </c>
      <c r="AV467" s="29" t="s">
        <v>1792</v>
      </c>
      <c r="AW467" s="29" t="s">
        <v>1792</v>
      </c>
      <c r="AX467" s="29" t="s">
        <v>1792</v>
      </c>
      <c r="AY467" s="25" t="s">
        <v>1792</v>
      </c>
      <c r="AZ467" s="25" t="s">
        <v>1792</v>
      </c>
      <c r="BA467" s="25" t="s">
        <v>1792</v>
      </c>
      <c r="BB467" s="25" t="s">
        <v>1792</v>
      </c>
      <c r="BC467" s="25" t="s">
        <v>1792</v>
      </c>
      <c r="BD467" s="25" t="s">
        <v>1792</v>
      </c>
      <c r="BE467" s="25" t="s">
        <v>1792</v>
      </c>
      <c r="BF467" s="25" t="s">
        <v>1792</v>
      </c>
      <c r="BG467" s="25" t="s">
        <v>1792</v>
      </c>
      <c r="BH467" s="25" t="s">
        <v>1792</v>
      </c>
      <c r="BI467" s="25" t="s">
        <v>1792</v>
      </c>
      <c r="BJ467" s="25" t="s">
        <v>1792</v>
      </c>
      <c r="BK467" s="25" t="s">
        <v>1792</v>
      </c>
      <c r="BL467" s="25" t="s">
        <v>1792</v>
      </c>
      <c r="BM467" s="25" t="s">
        <v>1792</v>
      </c>
      <c r="BN467" s="23">
        <v>9</v>
      </c>
      <c r="BO467" s="23">
        <v>60</v>
      </c>
      <c r="BP467" s="25" t="s">
        <v>1793</v>
      </c>
      <c r="BQ467" s="25">
        <v>34.5</v>
      </c>
      <c r="BR467" s="25">
        <v>-0.74497000000000002</v>
      </c>
      <c r="BS467" s="25">
        <v>-90.311769999999996</v>
      </c>
    </row>
    <row r="468" spans="1:71">
      <c r="A468" s="23" t="s">
        <v>82</v>
      </c>
      <c r="B468" s="24">
        <v>801721820001</v>
      </c>
      <c r="C468" s="25" t="s">
        <v>998</v>
      </c>
      <c r="D468" s="25">
        <v>2003500454</v>
      </c>
      <c r="E468" s="26">
        <v>38718</v>
      </c>
      <c r="F468" s="26">
        <v>38718</v>
      </c>
      <c r="G468" s="25" t="s">
        <v>925</v>
      </c>
      <c r="H468" s="25" t="s">
        <v>990</v>
      </c>
      <c r="I468" s="25" t="s">
        <v>928</v>
      </c>
      <c r="J468" s="25" t="s">
        <v>1790</v>
      </c>
      <c r="K468" s="25" t="s">
        <v>89</v>
      </c>
      <c r="L468" s="25" t="s">
        <v>999</v>
      </c>
      <c r="M468" s="25" t="s">
        <v>999</v>
      </c>
      <c r="N468" s="25" t="s">
        <v>86</v>
      </c>
      <c r="O468" s="25" t="s">
        <v>86</v>
      </c>
      <c r="P468" s="25" t="s">
        <v>2428</v>
      </c>
      <c r="Q468" s="25" t="s">
        <v>3872</v>
      </c>
      <c r="R468" s="25" t="s">
        <v>4227</v>
      </c>
      <c r="S468" s="25">
        <v>89</v>
      </c>
      <c r="T468" s="25" t="s">
        <v>4276</v>
      </c>
      <c r="U468" s="25"/>
      <c r="V468" s="27">
        <v>52526624</v>
      </c>
      <c r="W468" s="27"/>
      <c r="X468" s="27"/>
      <c r="Y468" s="28">
        <v>996840803</v>
      </c>
      <c r="Z468" s="25"/>
      <c r="AA468" s="25" t="s">
        <v>1000</v>
      </c>
      <c r="AB468" s="25" t="s">
        <v>443</v>
      </c>
      <c r="AC468" s="25" t="s">
        <v>443</v>
      </c>
      <c r="AD468" s="25">
        <v>0</v>
      </c>
      <c r="AE468" s="25">
        <v>0</v>
      </c>
      <c r="AF468" s="23">
        <v>0</v>
      </c>
      <c r="AG468" s="23">
        <v>0</v>
      </c>
      <c r="AH468" s="23">
        <v>0</v>
      </c>
      <c r="AI468" s="25">
        <v>35</v>
      </c>
      <c r="AJ468" s="25">
        <v>7</v>
      </c>
      <c r="AK468" s="25">
        <v>4</v>
      </c>
      <c r="AL468" s="25">
        <v>2</v>
      </c>
      <c r="AM468" s="25">
        <v>2</v>
      </c>
      <c r="AN468" s="25">
        <v>0</v>
      </c>
      <c r="AO468" s="25">
        <v>0</v>
      </c>
      <c r="AP468" s="25" t="s">
        <v>1792</v>
      </c>
      <c r="AQ468" s="25" t="s">
        <v>1801</v>
      </c>
      <c r="AR468" s="29" t="s">
        <v>1792</v>
      </c>
      <c r="AS468" s="29" t="s">
        <v>1792</v>
      </c>
      <c r="AT468" s="29" t="s">
        <v>1792</v>
      </c>
      <c r="AU468" s="29" t="s">
        <v>1792</v>
      </c>
      <c r="AV468" s="29" t="s">
        <v>1792</v>
      </c>
      <c r="AW468" s="29" t="s">
        <v>1792</v>
      </c>
      <c r="AX468" s="29" t="s">
        <v>1792</v>
      </c>
      <c r="AY468" s="25" t="s">
        <v>1792</v>
      </c>
      <c r="AZ468" s="25" t="s">
        <v>1792</v>
      </c>
      <c r="BA468" s="25" t="s">
        <v>1792</v>
      </c>
      <c r="BB468" s="25" t="s">
        <v>1792</v>
      </c>
      <c r="BC468" s="25" t="s">
        <v>1792</v>
      </c>
      <c r="BD468" s="25" t="s">
        <v>1792</v>
      </c>
      <c r="BE468" s="25" t="s">
        <v>1792</v>
      </c>
      <c r="BF468" s="25" t="s">
        <v>1792</v>
      </c>
      <c r="BG468" s="25" t="s">
        <v>1792</v>
      </c>
      <c r="BH468" s="25" t="s">
        <v>1792</v>
      </c>
      <c r="BI468" s="25" t="s">
        <v>1792</v>
      </c>
      <c r="BJ468" s="25" t="s">
        <v>1792</v>
      </c>
      <c r="BK468" s="25" t="s">
        <v>1792</v>
      </c>
      <c r="BL468" s="25" t="s">
        <v>1792</v>
      </c>
      <c r="BM468" s="25" t="s">
        <v>1792</v>
      </c>
      <c r="BN468" s="23">
        <v>7</v>
      </c>
      <c r="BO468" s="23">
        <v>32</v>
      </c>
      <c r="BP468" s="25" t="s">
        <v>1793</v>
      </c>
      <c r="BQ468" s="25">
        <v>19.5</v>
      </c>
      <c r="BR468" s="25">
        <v>-0.746</v>
      </c>
      <c r="BS468" s="25">
        <v>-90.312160000000006</v>
      </c>
    </row>
    <row r="469" spans="1:71">
      <c r="A469" s="23" t="s">
        <v>82</v>
      </c>
      <c r="B469" s="24">
        <v>909826711001</v>
      </c>
      <c r="C469" s="25" t="s">
        <v>932</v>
      </c>
      <c r="D469" s="25">
        <v>2003501455</v>
      </c>
      <c r="E469" s="26">
        <v>42983</v>
      </c>
      <c r="F469" s="26">
        <v>42983</v>
      </c>
      <c r="G469" s="25" t="s">
        <v>925</v>
      </c>
      <c r="H469" s="25" t="s">
        <v>990</v>
      </c>
      <c r="I469" s="25" t="s">
        <v>928</v>
      </c>
      <c r="J469" s="25" t="s">
        <v>1790</v>
      </c>
      <c r="K469" s="25" t="s">
        <v>89</v>
      </c>
      <c r="L469" s="25" t="s">
        <v>2718</v>
      </c>
      <c r="M469" s="25" t="s">
        <v>2718</v>
      </c>
      <c r="N469" s="25" t="s">
        <v>86</v>
      </c>
      <c r="O469" s="25" t="s">
        <v>86</v>
      </c>
      <c r="P469" s="25" t="s">
        <v>2428</v>
      </c>
      <c r="Q469" s="25" t="s">
        <v>2761</v>
      </c>
      <c r="R469" s="25" t="s">
        <v>4228</v>
      </c>
      <c r="S469" s="25"/>
      <c r="T469" s="25" t="s">
        <v>4229</v>
      </c>
      <c r="U469" s="25"/>
      <c r="V469" s="27">
        <v>52527799</v>
      </c>
      <c r="W469" s="27"/>
      <c r="X469" s="27"/>
      <c r="Y469" s="28"/>
      <c r="Z469" s="25"/>
      <c r="AA469" s="25" t="s">
        <v>2760</v>
      </c>
      <c r="AB469" s="25" t="s">
        <v>443</v>
      </c>
      <c r="AC469" s="25" t="s">
        <v>443</v>
      </c>
      <c r="AD469" s="25">
        <v>0</v>
      </c>
      <c r="AE469" s="25">
        <v>0</v>
      </c>
      <c r="AF469" s="23">
        <v>0</v>
      </c>
      <c r="AG469" s="23">
        <v>0</v>
      </c>
      <c r="AH469" s="23">
        <v>0</v>
      </c>
      <c r="AI469" s="25">
        <v>40</v>
      </c>
      <c r="AJ469" s="25">
        <v>10</v>
      </c>
      <c r="AK469" s="25">
        <v>6</v>
      </c>
      <c r="AL469" s="25">
        <v>4</v>
      </c>
      <c r="AM469" s="25">
        <v>2</v>
      </c>
      <c r="AN469" s="25">
        <v>0</v>
      </c>
      <c r="AO469" s="25">
        <v>1</v>
      </c>
      <c r="AP469" s="25" t="s">
        <v>1792</v>
      </c>
      <c r="AQ469" s="25" t="s">
        <v>1801</v>
      </c>
      <c r="AR469" s="29" t="s">
        <v>1792</v>
      </c>
      <c r="AS469" s="29" t="s">
        <v>1792</v>
      </c>
      <c r="AT469" s="29" t="s">
        <v>1792</v>
      </c>
      <c r="AU469" s="29" t="s">
        <v>1792</v>
      </c>
      <c r="AV469" s="29" t="s">
        <v>1792</v>
      </c>
      <c r="AW469" s="29" t="s">
        <v>1792</v>
      </c>
      <c r="AX469" s="29" t="s">
        <v>1792</v>
      </c>
      <c r="AY469" s="25" t="s">
        <v>1792</v>
      </c>
      <c r="AZ469" s="25" t="s">
        <v>1792</v>
      </c>
      <c r="BA469" s="25" t="s">
        <v>1792</v>
      </c>
      <c r="BB469" s="25" t="s">
        <v>1792</v>
      </c>
      <c r="BC469" s="25" t="s">
        <v>1792</v>
      </c>
      <c r="BD469" s="25" t="s">
        <v>1792</v>
      </c>
      <c r="BE469" s="25" t="s">
        <v>1792</v>
      </c>
      <c r="BF469" s="25" t="s">
        <v>1792</v>
      </c>
      <c r="BG469" s="25" t="s">
        <v>1792</v>
      </c>
      <c r="BH469" s="25" t="s">
        <v>1792</v>
      </c>
      <c r="BI469" s="25" t="s">
        <v>1792</v>
      </c>
      <c r="BJ469" s="25" t="s">
        <v>1792</v>
      </c>
      <c r="BK469" s="25" t="s">
        <v>1792</v>
      </c>
      <c r="BL469" s="25" t="s">
        <v>1792</v>
      </c>
      <c r="BM469" s="25" t="s">
        <v>1792</v>
      </c>
      <c r="BN469" s="34"/>
      <c r="BO469" s="34"/>
      <c r="BP469" s="25" t="s">
        <v>1793</v>
      </c>
      <c r="BQ469" s="25" t="s">
        <v>2215</v>
      </c>
      <c r="BR469" s="25">
        <v>-0.74499000000000004</v>
      </c>
      <c r="BS469" s="25">
        <v>-90.313040000000001</v>
      </c>
    </row>
    <row r="470" spans="1:71">
      <c r="A470" s="23" t="s">
        <v>82</v>
      </c>
      <c r="B470" s="24">
        <v>930486055001</v>
      </c>
      <c r="C470" s="25" t="s">
        <v>1070</v>
      </c>
      <c r="D470" s="25">
        <v>2003511377</v>
      </c>
      <c r="E470" s="26">
        <v>42726</v>
      </c>
      <c r="F470" s="26">
        <v>42590</v>
      </c>
      <c r="G470" s="25" t="s">
        <v>925</v>
      </c>
      <c r="H470" s="25" t="s">
        <v>990</v>
      </c>
      <c r="I470" s="25" t="s">
        <v>928</v>
      </c>
      <c r="J470" s="25" t="s">
        <v>1790</v>
      </c>
      <c r="K470" s="25" t="s">
        <v>89</v>
      </c>
      <c r="L470" s="25" t="s">
        <v>1071</v>
      </c>
      <c r="M470" s="25" t="s">
        <v>1071</v>
      </c>
      <c r="N470" s="25" t="s">
        <v>86</v>
      </c>
      <c r="O470" s="25" t="s">
        <v>86</v>
      </c>
      <c r="P470" s="25" t="s">
        <v>396</v>
      </c>
      <c r="Q470" s="25" t="s">
        <v>4279</v>
      </c>
      <c r="R470" s="25"/>
      <c r="S470" s="25"/>
      <c r="T470" s="25" t="s">
        <v>4280</v>
      </c>
      <c r="U470" s="25" t="s">
        <v>2762</v>
      </c>
      <c r="V470" s="27">
        <v>52523207</v>
      </c>
      <c r="W470" s="27"/>
      <c r="X470" s="27"/>
      <c r="Y470" s="28">
        <v>979525062</v>
      </c>
      <c r="Z470" s="25"/>
      <c r="AA470" s="25" t="s">
        <v>1072</v>
      </c>
      <c r="AB470" s="25" t="s">
        <v>443</v>
      </c>
      <c r="AC470" s="25" t="s">
        <v>443</v>
      </c>
      <c r="AD470" s="25">
        <v>0</v>
      </c>
      <c r="AE470" s="25">
        <v>0</v>
      </c>
      <c r="AF470" s="23">
        <v>0</v>
      </c>
      <c r="AG470" s="23">
        <v>0</v>
      </c>
      <c r="AH470" s="23">
        <v>0</v>
      </c>
      <c r="AI470" s="25">
        <v>36</v>
      </c>
      <c r="AJ470" s="25">
        <v>9</v>
      </c>
      <c r="AK470" s="25">
        <v>4</v>
      </c>
      <c r="AL470" s="25">
        <v>1</v>
      </c>
      <c r="AM470" s="25">
        <v>3</v>
      </c>
      <c r="AN470" s="25">
        <v>0</v>
      </c>
      <c r="AO470" s="25">
        <v>0</v>
      </c>
      <c r="AP470" s="25" t="s">
        <v>1792</v>
      </c>
      <c r="AQ470" s="25" t="s">
        <v>1792</v>
      </c>
      <c r="AR470" s="29" t="s">
        <v>1792</v>
      </c>
      <c r="AS470" s="29" t="s">
        <v>1792</v>
      </c>
      <c r="AT470" s="29" t="s">
        <v>1792</v>
      </c>
      <c r="AU470" s="29" t="s">
        <v>1792</v>
      </c>
      <c r="AV470" s="29" t="s">
        <v>1792</v>
      </c>
      <c r="AW470" s="29" t="s">
        <v>1792</v>
      </c>
      <c r="AX470" s="29" t="s">
        <v>1792</v>
      </c>
      <c r="AY470" s="25" t="s">
        <v>1792</v>
      </c>
      <c r="AZ470" s="25" t="s">
        <v>1792</v>
      </c>
      <c r="BA470" s="25" t="s">
        <v>1792</v>
      </c>
      <c r="BB470" s="25" t="s">
        <v>1792</v>
      </c>
      <c r="BC470" s="25" t="s">
        <v>1792</v>
      </c>
      <c r="BD470" s="25" t="s">
        <v>1792</v>
      </c>
      <c r="BE470" s="25" t="s">
        <v>1792</v>
      </c>
      <c r="BF470" s="25" t="s">
        <v>1792</v>
      </c>
      <c r="BG470" s="25" t="s">
        <v>1792</v>
      </c>
      <c r="BH470" s="25" t="s">
        <v>1792</v>
      </c>
      <c r="BI470" s="25" t="s">
        <v>1792</v>
      </c>
      <c r="BJ470" s="25" t="s">
        <v>1792</v>
      </c>
      <c r="BK470" s="25" t="s">
        <v>1792</v>
      </c>
      <c r="BL470" s="25" t="s">
        <v>1792</v>
      </c>
      <c r="BM470" s="25" t="s">
        <v>1792</v>
      </c>
      <c r="BN470" s="23">
        <v>0</v>
      </c>
      <c r="BO470" s="23">
        <v>0</v>
      </c>
      <c r="BP470" s="25" t="s">
        <v>1793</v>
      </c>
      <c r="BQ470" s="25">
        <v>0</v>
      </c>
      <c r="BR470" s="25"/>
      <c r="BS470" s="25"/>
    </row>
    <row r="471" spans="1:71">
      <c r="A471" s="23" t="s">
        <v>4601</v>
      </c>
      <c r="B471" s="24">
        <v>1202917959001</v>
      </c>
      <c r="C471" s="25" t="s">
        <v>1031</v>
      </c>
      <c r="D471" s="25">
        <v>2003500934</v>
      </c>
      <c r="E471" s="26">
        <v>41275</v>
      </c>
      <c r="F471" s="26">
        <v>41275</v>
      </c>
      <c r="G471" s="25" t="s">
        <v>925</v>
      </c>
      <c r="H471" s="25" t="s">
        <v>990</v>
      </c>
      <c r="I471" s="25" t="s">
        <v>928</v>
      </c>
      <c r="J471" s="25" t="s">
        <v>1790</v>
      </c>
      <c r="K471" s="25" t="s">
        <v>89</v>
      </c>
      <c r="L471" s="25" t="s">
        <v>1032</v>
      </c>
      <c r="M471" s="25" t="s">
        <v>1032</v>
      </c>
      <c r="N471" s="25" t="s">
        <v>86</v>
      </c>
      <c r="O471" s="25" t="s">
        <v>86</v>
      </c>
      <c r="P471" s="25" t="s">
        <v>2428</v>
      </c>
      <c r="Q471" s="25"/>
      <c r="R471" s="25"/>
      <c r="S471" s="25"/>
      <c r="T471" s="25"/>
      <c r="U471" s="25" t="s">
        <v>2773</v>
      </c>
      <c r="V471" s="27">
        <v>52527054</v>
      </c>
      <c r="W471" s="27"/>
      <c r="X471" s="27"/>
      <c r="Y471" s="28">
        <v>988623227</v>
      </c>
      <c r="Z471" s="25"/>
      <c r="AA471" s="25" t="s">
        <v>1033</v>
      </c>
      <c r="AB471" s="25" t="s">
        <v>443</v>
      </c>
      <c r="AC471" s="25" t="s">
        <v>443</v>
      </c>
      <c r="AD471" s="25">
        <v>0</v>
      </c>
      <c r="AE471" s="25">
        <v>0</v>
      </c>
      <c r="AF471" s="23">
        <v>0</v>
      </c>
      <c r="AG471" s="23">
        <v>0</v>
      </c>
      <c r="AH471" s="23">
        <v>0</v>
      </c>
      <c r="AI471" s="25">
        <v>40</v>
      </c>
      <c r="AJ471" s="25">
        <v>10</v>
      </c>
      <c r="AK471" s="25">
        <v>5</v>
      </c>
      <c r="AL471" s="25">
        <v>2</v>
      </c>
      <c r="AM471" s="25">
        <v>3</v>
      </c>
      <c r="AN471" s="25">
        <v>0</v>
      </c>
      <c r="AO471" s="25">
        <v>0</v>
      </c>
      <c r="AP471" s="25" t="s">
        <v>1792</v>
      </c>
      <c r="AQ471" s="25" t="s">
        <v>1792</v>
      </c>
      <c r="AR471" s="29" t="s">
        <v>1792</v>
      </c>
      <c r="AS471" s="29" t="s">
        <v>1792</v>
      </c>
      <c r="AT471" s="29" t="s">
        <v>1792</v>
      </c>
      <c r="AU471" s="29" t="s">
        <v>1792</v>
      </c>
      <c r="AV471" s="29" t="s">
        <v>1792</v>
      </c>
      <c r="AW471" s="29" t="s">
        <v>1792</v>
      </c>
      <c r="AX471" s="29" t="s">
        <v>1792</v>
      </c>
      <c r="AY471" s="25" t="s">
        <v>1792</v>
      </c>
      <c r="AZ471" s="25" t="s">
        <v>1792</v>
      </c>
      <c r="BA471" s="25" t="s">
        <v>1792</v>
      </c>
      <c r="BB471" s="25" t="s">
        <v>1792</v>
      </c>
      <c r="BC471" s="25" t="s">
        <v>1792</v>
      </c>
      <c r="BD471" s="25" t="s">
        <v>1792</v>
      </c>
      <c r="BE471" s="25" t="s">
        <v>1792</v>
      </c>
      <c r="BF471" s="25" t="s">
        <v>1792</v>
      </c>
      <c r="BG471" s="25" t="s">
        <v>1792</v>
      </c>
      <c r="BH471" s="25" t="s">
        <v>1792</v>
      </c>
      <c r="BI471" s="25" t="s">
        <v>1792</v>
      </c>
      <c r="BJ471" s="25" t="s">
        <v>1792</v>
      </c>
      <c r="BK471" s="25" t="s">
        <v>1792</v>
      </c>
      <c r="BL471" s="25" t="s">
        <v>1792</v>
      </c>
      <c r="BM471" s="25" t="s">
        <v>1792</v>
      </c>
      <c r="BN471" s="23">
        <v>0</v>
      </c>
      <c r="BO471" s="23">
        <v>0</v>
      </c>
      <c r="BP471" s="25" t="s">
        <v>1793</v>
      </c>
      <c r="BQ471" s="25">
        <v>0</v>
      </c>
      <c r="BR471" s="25">
        <v>-0.74353999999999998</v>
      </c>
      <c r="BS471" s="25">
        <v>-90.312370000000001</v>
      </c>
    </row>
    <row r="472" spans="1:71">
      <c r="A472" s="23" t="s">
        <v>82</v>
      </c>
      <c r="B472" s="24">
        <v>2000023677001</v>
      </c>
      <c r="C472" s="25" t="s">
        <v>1056</v>
      </c>
      <c r="D472" s="25">
        <v>2003501292</v>
      </c>
      <c r="E472" s="26">
        <v>42461</v>
      </c>
      <c r="F472" s="26">
        <v>42461</v>
      </c>
      <c r="G472" s="25" t="s">
        <v>925</v>
      </c>
      <c r="H472" s="25" t="s">
        <v>990</v>
      </c>
      <c r="I472" s="25" t="s">
        <v>928</v>
      </c>
      <c r="J472" s="25" t="s">
        <v>1790</v>
      </c>
      <c r="K472" s="25" t="s">
        <v>89</v>
      </c>
      <c r="L472" s="25" t="s">
        <v>1057</v>
      </c>
      <c r="M472" s="25" t="s">
        <v>1057</v>
      </c>
      <c r="N472" s="25" t="s">
        <v>86</v>
      </c>
      <c r="O472" s="25" t="s">
        <v>86</v>
      </c>
      <c r="P472" s="25" t="s">
        <v>2428</v>
      </c>
      <c r="Q472" s="25" t="s">
        <v>120</v>
      </c>
      <c r="R472" s="61">
        <v>43143</v>
      </c>
      <c r="S472" s="25"/>
      <c r="T472" s="25" t="s">
        <v>4285</v>
      </c>
      <c r="U472" s="25" t="s">
        <v>2774</v>
      </c>
      <c r="V472" s="27">
        <v>52526127</v>
      </c>
      <c r="W472" s="39"/>
      <c r="X472" s="27"/>
      <c r="Y472" s="33">
        <v>994336475</v>
      </c>
      <c r="Z472" s="25">
        <v>994456259</v>
      </c>
      <c r="AA472" s="25" t="s">
        <v>1058</v>
      </c>
      <c r="AB472" s="25" t="s">
        <v>4765</v>
      </c>
      <c r="AC472" s="25" t="s">
        <v>443</v>
      </c>
      <c r="AD472" s="25">
        <v>0</v>
      </c>
      <c r="AE472" s="25">
        <v>0</v>
      </c>
      <c r="AF472" s="23">
        <v>0</v>
      </c>
      <c r="AG472" s="23">
        <v>0</v>
      </c>
      <c r="AH472" s="23">
        <v>0</v>
      </c>
      <c r="AI472" s="25">
        <v>64</v>
      </c>
      <c r="AJ472" s="25">
        <v>16</v>
      </c>
      <c r="AK472" s="25">
        <v>9</v>
      </c>
      <c r="AL472" s="25">
        <v>2</v>
      </c>
      <c r="AM472" s="25">
        <v>7</v>
      </c>
      <c r="AN472" s="25">
        <v>0</v>
      </c>
      <c r="AO472" s="25">
        <v>2</v>
      </c>
      <c r="AP472" s="25" t="s">
        <v>1801</v>
      </c>
      <c r="AQ472" s="25" t="s">
        <v>1801</v>
      </c>
      <c r="AR472" s="29" t="s">
        <v>1792</v>
      </c>
      <c r="AS472" s="29" t="s">
        <v>1792</v>
      </c>
      <c r="AT472" s="29" t="s">
        <v>1792</v>
      </c>
      <c r="AU472" s="29" t="s">
        <v>1792</v>
      </c>
      <c r="AV472" s="29" t="s">
        <v>1792</v>
      </c>
      <c r="AW472" s="29" t="s">
        <v>1792</v>
      </c>
      <c r="AX472" s="29" t="s">
        <v>1792</v>
      </c>
      <c r="AY472" s="25" t="s">
        <v>1792</v>
      </c>
      <c r="AZ472" s="25" t="s">
        <v>1792</v>
      </c>
      <c r="BA472" s="25" t="s">
        <v>1792</v>
      </c>
      <c r="BB472" s="25" t="s">
        <v>1792</v>
      </c>
      <c r="BC472" s="25" t="s">
        <v>1792</v>
      </c>
      <c r="BD472" s="25" t="s">
        <v>1792</v>
      </c>
      <c r="BE472" s="25" t="s">
        <v>1792</v>
      </c>
      <c r="BF472" s="25" t="s">
        <v>1792</v>
      </c>
      <c r="BG472" s="25" t="s">
        <v>1792</v>
      </c>
      <c r="BH472" s="25" t="s">
        <v>1792</v>
      </c>
      <c r="BI472" s="25" t="s">
        <v>1792</v>
      </c>
      <c r="BJ472" s="25" t="s">
        <v>1792</v>
      </c>
      <c r="BK472" s="25" t="s">
        <v>1792</v>
      </c>
      <c r="BL472" s="25" t="s">
        <v>1792</v>
      </c>
      <c r="BM472" s="25" t="s">
        <v>1792</v>
      </c>
      <c r="BN472" s="23">
        <v>7</v>
      </c>
      <c r="BO472" s="23">
        <v>30</v>
      </c>
      <c r="BP472" s="25" t="s">
        <v>1793</v>
      </c>
      <c r="BQ472" s="25">
        <v>18.5</v>
      </c>
      <c r="BR472" s="25">
        <v>-0.74561999999999995</v>
      </c>
      <c r="BS472" s="25">
        <v>-90.31183</v>
      </c>
    </row>
    <row r="473" spans="1:71">
      <c r="A473" s="23" t="s">
        <v>82</v>
      </c>
      <c r="B473" s="24">
        <v>2000017000001</v>
      </c>
      <c r="C473" s="25" t="s">
        <v>1080</v>
      </c>
      <c r="D473" s="25">
        <v>2003520730</v>
      </c>
      <c r="E473" s="26">
        <v>39448</v>
      </c>
      <c r="F473" s="26">
        <v>39448</v>
      </c>
      <c r="G473" s="25" t="s">
        <v>925</v>
      </c>
      <c r="H473" s="25" t="s">
        <v>990</v>
      </c>
      <c r="I473" s="25" t="s">
        <v>928</v>
      </c>
      <c r="J473" s="25" t="s">
        <v>1790</v>
      </c>
      <c r="K473" s="25" t="s">
        <v>89</v>
      </c>
      <c r="L473" s="25" t="s">
        <v>1081</v>
      </c>
      <c r="M473" s="25" t="s">
        <v>1081</v>
      </c>
      <c r="N473" s="25" t="s">
        <v>86</v>
      </c>
      <c r="O473" s="25" t="s">
        <v>86</v>
      </c>
      <c r="P473" s="25" t="s">
        <v>2730</v>
      </c>
      <c r="Q473" s="25" t="s">
        <v>4265</v>
      </c>
      <c r="R473" s="25"/>
      <c r="S473" s="25"/>
      <c r="T473" s="25"/>
      <c r="U473" s="25" t="s">
        <v>2786</v>
      </c>
      <c r="V473" s="27">
        <v>52526991</v>
      </c>
      <c r="W473" s="27"/>
      <c r="X473" s="27"/>
      <c r="Y473" s="28">
        <v>986191407</v>
      </c>
      <c r="Z473" s="25"/>
      <c r="AA473" s="25" t="s">
        <v>1082</v>
      </c>
      <c r="AB473" s="25" t="s">
        <v>443</v>
      </c>
      <c r="AC473" s="25" t="s">
        <v>443</v>
      </c>
      <c r="AD473" s="25">
        <v>1</v>
      </c>
      <c r="AE473" s="25">
        <v>0</v>
      </c>
      <c r="AF473" s="23">
        <v>0</v>
      </c>
      <c r="AG473" s="23">
        <v>0</v>
      </c>
      <c r="AH473" s="23">
        <v>0</v>
      </c>
      <c r="AI473" s="25">
        <v>120</v>
      </c>
      <c r="AJ473" s="25">
        <v>15</v>
      </c>
      <c r="AK473" s="25">
        <v>6</v>
      </c>
      <c r="AL473" s="25">
        <v>4</v>
      </c>
      <c r="AM473" s="25">
        <v>2</v>
      </c>
      <c r="AN473" s="25">
        <v>0</v>
      </c>
      <c r="AO473" s="25">
        <v>2</v>
      </c>
      <c r="AP473" s="25" t="s">
        <v>1801</v>
      </c>
      <c r="AQ473" s="25" t="s">
        <v>1792</v>
      </c>
      <c r="AR473" s="29" t="s">
        <v>1792</v>
      </c>
      <c r="AS473" s="29" t="s">
        <v>1792</v>
      </c>
      <c r="AT473" s="29" t="s">
        <v>1792</v>
      </c>
      <c r="AU473" s="29" t="s">
        <v>1792</v>
      </c>
      <c r="AV473" s="29" t="s">
        <v>1792</v>
      </c>
      <c r="AW473" s="29" t="s">
        <v>1792</v>
      </c>
      <c r="AX473" s="29" t="s">
        <v>1792</v>
      </c>
      <c r="AY473" s="25" t="s">
        <v>1792</v>
      </c>
      <c r="AZ473" s="25" t="s">
        <v>1792</v>
      </c>
      <c r="BA473" s="25" t="s">
        <v>1792</v>
      </c>
      <c r="BB473" s="25" t="s">
        <v>1792</v>
      </c>
      <c r="BC473" s="25" t="s">
        <v>1792</v>
      </c>
      <c r="BD473" s="25" t="s">
        <v>1792</v>
      </c>
      <c r="BE473" s="25" t="s">
        <v>1792</v>
      </c>
      <c r="BF473" s="25" t="s">
        <v>1792</v>
      </c>
      <c r="BG473" s="25" t="s">
        <v>1792</v>
      </c>
      <c r="BH473" s="25" t="s">
        <v>1792</v>
      </c>
      <c r="BI473" s="25" t="s">
        <v>1792</v>
      </c>
      <c r="BJ473" s="25" t="s">
        <v>1792</v>
      </c>
      <c r="BK473" s="25" t="s">
        <v>1792</v>
      </c>
      <c r="BL473" s="25" t="s">
        <v>1792</v>
      </c>
      <c r="BM473" s="25" t="s">
        <v>1792</v>
      </c>
      <c r="BN473" s="23">
        <v>16.8</v>
      </c>
      <c r="BO473" s="23">
        <v>24.64</v>
      </c>
      <c r="BP473" s="25" t="s">
        <v>1793</v>
      </c>
      <c r="BQ473" s="25">
        <v>20.72</v>
      </c>
      <c r="BR473" s="25">
        <v>-0.64517999999999998</v>
      </c>
      <c r="BS473" s="25">
        <v>-90.418559999999999</v>
      </c>
    </row>
    <row r="474" spans="1:71">
      <c r="A474" s="23" t="s">
        <v>82</v>
      </c>
      <c r="B474" s="24">
        <v>9202409119001</v>
      </c>
      <c r="C474" s="25" t="s">
        <v>2790</v>
      </c>
      <c r="D474" s="25">
        <v>2003500185</v>
      </c>
      <c r="E474" s="26">
        <v>37987</v>
      </c>
      <c r="F474" s="26">
        <v>37987</v>
      </c>
      <c r="G474" s="25" t="s">
        <v>925</v>
      </c>
      <c r="H474" s="25" t="s">
        <v>990</v>
      </c>
      <c r="I474" s="25" t="s">
        <v>928</v>
      </c>
      <c r="J474" s="25" t="s">
        <v>1790</v>
      </c>
      <c r="K474" s="25" t="s">
        <v>89</v>
      </c>
      <c r="L474" s="25" t="s">
        <v>1007</v>
      </c>
      <c r="M474" s="25" t="s">
        <v>1007</v>
      </c>
      <c r="N474" s="25" t="s">
        <v>86</v>
      </c>
      <c r="O474" s="25" t="s">
        <v>86</v>
      </c>
      <c r="P474" s="25" t="s">
        <v>2428</v>
      </c>
      <c r="Q474" s="25" t="s">
        <v>120</v>
      </c>
      <c r="R474" s="25"/>
      <c r="S474" s="25">
        <v>230</v>
      </c>
      <c r="T474" s="25" t="s">
        <v>4292</v>
      </c>
      <c r="U474" s="25"/>
      <c r="V474" s="27">
        <v>52526196</v>
      </c>
      <c r="W474" s="39"/>
      <c r="X474" s="27"/>
      <c r="Y474" s="33">
        <v>996123734</v>
      </c>
      <c r="Z474" s="25"/>
      <c r="AA474" s="40" t="s">
        <v>4293</v>
      </c>
      <c r="AB474" s="25" t="s">
        <v>443</v>
      </c>
      <c r="AC474" s="25" t="s">
        <v>443</v>
      </c>
      <c r="AD474" s="25">
        <v>0</v>
      </c>
      <c r="AE474" s="25">
        <v>0</v>
      </c>
      <c r="AF474" s="23">
        <v>0</v>
      </c>
      <c r="AG474" s="23">
        <v>0</v>
      </c>
      <c r="AH474" s="23">
        <v>0</v>
      </c>
      <c r="AI474" s="25">
        <v>60</v>
      </c>
      <c r="AJ474" s="25">
        <v>15</v>
      </c>
      <c r="AK474" s="25">
        <v>6</v>
      </c>
      <c r="AL474" s="25">
        <v>3</v>
      </c>
      <c r="AM474" s="25">
        <v>3</v>
      </c>
      <c r="AN474" s="25">
        <v>0</v>
      </c>
      <c r="AO474" s="25">
        <v>0</v>
      </c>
      <c r="AP474" s="25" t="s">
        <v>1801</v>
      </c>
      <c r="AQ474" s="25" t="s">
        <v>1792</v>
      </c>
      <c r="AR474" s="29" t="s">
        <v>1792</v>
      </c>
      <c r="AS474" s="29" t="s">
        <v>1792</v>
      </c>
      <c r="AT474" s="29" t="s">
        <v>1792</v>
      </c>
      <c r="AU474" s="29" t="s">
        <v>1792</v>
      </c>
      <c r="AV474" s="29" t="s">
        <v>1792</v>
      </c>
      <c r="AW474" s="29" t="s">
        <v>1792</v>
      </c>
      <c r="AX474" s="29" t="s">
        <v>1792</v>
      </c>
      <c r="AY474" s="25" t="s">
        <v>1792</v>
      </c>
      <c r="AZ474" s="25" t="s">
        <v>1792</v>
      </c>
      <c r="BA474" s="25" t="s">
        <v>1792</v>
      </c>
      <c r="BB474" s="25" t="s">
        <v>1792</v>
      </c>
      <c r="BC474" s="25" t="s">
        <v>1792</v>
      </c>
      <c r="BD474" s="25" t="s">
        <v>1792</v>
      </c>
      <c r="BE474" s="25" t="s">
        <v>1792</v>
      </c>
      <c r="BF474" s="25" t="s">
        <v>1792</v>
      </c>
      <c r="BG474" s="25" t="s">
        <v>1792</v>
      </c>
      <c r="BH474" s="25" t="s">
        <v>1792</v>
      </c>
      <c r="BI474" s="25" t="s">
        <v>1792</v>
      </c>
      <c r="BJ474" s="25" t="s">
        <v>1792</v>
      </c>
      <c r="BK474" s="25" t="s">
        <v>1792</v>
      </c>
      <c r="BL474" s="25" t="s">
        <v>1792</v>
      </c>
      <c r="BM474" s="25" t="s">
        <v>1792</v>
      </c>
      <c r="BN474" s="23">
        <v>4</v>
      </c>
      <c r="BO474" s="23">
        <v>30</v>
      </c>
      <c r="BP474" s="25" t="s">
        <v>1793</v>
      </c>
      <c r="BQ474" s="25">
        <v>17</v>
      </c>
      <c r="BR474" s="25">
        <v>-0.746</v>
      </c>
      <c r="BS474" s="25">
        <v>-90.312160000000006</v>
      </c>
    </row>
    <row r="475" spans="1:71">
      <c r="A475" s="23" t="s">
        <v>82</v>
      </c>
      <c r="B475" s="24">
        <v>910602804001</v>
      </c>
      <c r="C475" s="25" t="s">
        <v>1010</v>
      </c>
      <c r="D475" s="25">
        <v>2003500538</v>
      </c>
      <c r="E475" s="26">
        <v>39083</v>
      </c>
      <c r="F475" s="26">
        <v>39083</v>
      </c>
      <c r="G475" s="25" t="s">
        <v>925</v>
      </c>
      <c r="H475" s="25" t="s">
        <v>990</v>
      </c>
      <c r="I475" s="25" t="s">
        <v>928</v>
      </c>
      <c r="J475" s="25" t="s">
        <v>1790</v>
      </c>
      <c r="K475" s="25" t="s">
        <v>89</v>
      </c>
      <c r="L475" s="25" t="s">
        <v>1011</v>
      </c>
      <c r="M475" s="25" t="s">
        <v>1011</v>
      </c>
      <c r="N475" s="25" t="s">
        <v>86</v>
      </c>
      <c r="O475" s="25" t="s">
        <v>86</v>
      </c>
      <c r="P475" s="25" t="s">
        <v>2428</v>
      </c>
      <c r="Q475" s="25" t="s">
        <v>120</v>
      </c>
      <c r="R475" s="25" t="s">
        <v>2719</v>
      </c>
      <c r="S475" s="25"/>
      <c r="T475" s="25"/>
      <c r="U475" s="25" t="s">
        <v>120</v>
      </c>
      <c r="V475" s="27">
        <v>52524460</v>
      </c>
      <c r="W475" s="27"/>
      <c r="X475" s="27"/>
      <c r="Y475" s="28"/>
      <c r="Z475" s="25"/>
      <c r="AA475" s="25" t="s">
        <v>2796</v>
      </c>
      <c r="AB475" s="25" t="s">
        <v>443</v>
      </c>
      <c r="AC475" s="25" t="s">
        <v>443</v>
      </c>
      <c r="AD475" s="25">
        <v>0</v>
      </c>
      <c r="AE475" s="25">
        <v>0</v>
      </c>
      <c r="AF475" s="23">
        <v>0</v>
      </c>
      <c r="AG475" s="23">
        <v>0</v>
      </c>
      <c r="AH475" s="23">
        <v>0</v>
      </c>
      <c r="AI475" s="25">
        <v>26</v>
      </c>
      <c r="AJ475" s="25">
        <v>7</v>
      </c>
      <c r="AK475" s="25">
        <v>5</v>
      </c>
      <c r="AL475" s="25">
        <v>4</v>
      </c>
      <c r="AM475" s="25">
        <v>1</v>
      </c>
      <c r="AN475" s="25">
        <v>0</v>
      </c>
      <c r="AO475" s="25">
        <v>2</v>
      </c>
      <c r="AP475" s="25" t="s">
        <v>1792</v>
      </c>
      <c r="AQ475" s="25" t="s">
        <v>1801</v>
      </c>
      <c r="AR475" s="29" t="s">
        <v>1792</v>
      </c>
      <c r="AS475" s="29" t="s">
        <v>1792</v>
      </c>
      <c r="AT475" s="29" t="s">
        <v>1792</v>
      </c>
      <c r="AU475" s="29" t="s">
        <v>1792</v>
      </c>
      <c r="AV475" s="29" t="s">
        <v>1792</v>
      </c>
      <c r="AW475" s="29" t="s">
        <v>1792</v>
      </c>
      <c r="AX475" s="29" t="s">
        <v>1792</v>
      </c>
      <c r="AY475" s="25" t="s">
        <v>1792</v>
      </c>
      <c r="AZ475" s="25" t="s">
        <v>1792</v>
      </c>
      <c r="BA475" s="25" t="s">
        <v>1792</v>
      </c>
      <c r="BB475" s="25" t="s">
        <v>1792</v>
      </c>
      <c r="BC475" s="25" t="s">
        <v>1792</v>
      </c>
      <c r="BD475" s="25" t="s">
        <v>1792</v>
      </c>
      <c r="BE475" s="25" t="s">
        <v>1792</v>
      </c>
      <c r="BF475" s="25" t="s">
        <v>1792</v>
      </c>
      <c r="BG475" s="25" t="s">
        <v>1792</v>
      </c>
      <c r="BH475" s="25" t="s">
        <v>1792</v>
      </c>
      <c r="BI475" s="25" t="s">
        <v>1792</v>
      </c>
      <c r="BJ475" s="25" t="s">
        <v>1792</v>
      </c>
      <c r="BK475" s="25" t="s">
        <v>1792</v>
      </c>
      <c r="BL475" s="25" t="s">
        <v>1792</v>
      </c>
      <c r="BM475" s="25" t="s">
        <v>1792</v>
      </c>
      <c r="BN475" s="23">
        <v>4</v>
      </c>
      <c r="BO475" s="23">
        <v>38</v>
      </c>
      <c r="BP475" s="25" t="s">
        <v>1793</v>
      </c>
      <c r="BQ475" s="25">
        <v>21</v>
      </c>
      <c r="BR475" s="25">
        <v>-0.74419000000000002</v>
      </c>
      <c r="BS475" s="25">
        <v>-90.312240000000003</v>
      </c>
    </row>
    <row r="476" spans="1:71">
      <c r="A476" s="23" t="s">
        <v>82</v>
      </c>
      <c r="B476" s="24">
        <v>2000042180001</v>
      </c>
      <c r="C476" s="25" t="s">
        <v>1063</v>
      </c>
      <c r="D476" s="25">
        <v>2003501415</v>
      </c>
      <c r="E476" s="26">
        <v>42776</v>
      </c>
      <c r="F476" s="26">
        <v>42776</v>
      </c>
      <c r="G476" s="25" t="s">
        <v>925</v>
      </c>
      <c r="H476" s="25" t="s">
        <v>990</v>
      </c>
      <c r="I476" s="25" t="s">
        <v>928</v>
      </c>
      <c r="J476" s="25" t="s">
        <v>1790</v>
      </c>
      <c r="K476" s="25" t="s">
        <v>89</v>
      </c>
      <c r="L476" s="25" t="s">
        <v>1064</v>
      </c>
      <c r="M476" s="25" t="s">
        <v>1064</v>
      </c>
      <c r="N476" s="25" t="s">
        <v>86</v>
      </c>
      <c r="O476" s="25" t="s">
        <v>86</v>
      </c>
      <c r="P476" s="25" t="s">
        <v>2428</v>
      </c>
      <c r="Q476" s="25"/>
      <c r="R476" s="25"/>
      <c r="S476" s="25"/>
      <c r="T476" s="25"/>
      <c r="U476" s="25" t="s">
        <v>120</v>
      </c>
      <c r="V476" s="27"/>
      <c r="W476" s="27"/>
      <c r="X476" s="27"/>
      <c r="Y476" s="28">
        <v>959171845</v>
      </c>
      <c r="Z476" s="25"/>
      <c r="AA476" s="25" t="s">
        <v>1065</v>
      </c>
      <c r="AB476" s="25" t="s">
        <v>443</v>
      </c>
      <c r="AC476" s="25" t="s">
        <v>443</v>
      </c>
      <c r="AD476" s="25">
        <v>0</v>
      </c>
      <c r="AE476" s="25">
        <v>0</v>
      </c>
      <c r="AF476" s="23">
        <v>0</v>
      </c>
      <c r="AG476" s="23">
        <v>0</v>
      </c>
      <c r="AH476" s="23">
        <v>0</v>
      </c>
      <c r="AI476" s="25">
        <v>58</v>
      </c>
      <c r="AJ476" s="25">
        <v>15</v>
      </c>
      <c r="AK476" s="25">
        <v>10</v>
      </c>
      <c r="AL476" s="25">
        <v>4</v>
      </c>
      <c r="AM476" s="25">
        <v>6</v>
      </c>
      <c r="AN476" s="25">
        <v>0</v>
      </c>
      <c r="AO476" s="25">
        <v>0</v>
      </c>
      <c r="AP476" s="25" t="s">
        <v>1792</v>
      </c>
      <c r="AQ476" s="25" t="s">
        <v>1792</v>
      </c>
      <c r="AR476" s="29" t="s">
        <v>1792</v>
      </c>
      <c r="AS476" s="29" t="s">
        <v>1792</v>
      </c>
      <c r="AT476" s="29" t="s">
        <v>1792</v>
      </c>
      <c r="AU476" s="29" t="s">
        <v>1792</v>
      </c>
      <c r="AV476" s="29" t="s">
        <v>1792</v>
      </c>
      <c r="AW476" s="29" t="s">
        <v>1792</v>
      </c>
      <c r="AX476" s="29" t="s">
        <v>1792</v>
      </c>
      <c r="AY476" s="25" t="s">
        <v>1792</v>
      </c>
      <c r="AZ476" s="25" t="s">
        <v>1792</v>
      </c>
      <c r="BA476" s="25" t="s">
        <v>1792</v>
      </c>
      <c r="BB476" s="25" t="s">
        <v>1792</v>
      </c>
      <c r="BC476" s="25" t="s">
        <v>1792</v>
      </c>
      <c r="BD476" s="25" t="s">
        <v>1792</v>
      </c>
      <c r="BE476" s="25" t="s">
        <v>1792</v>
      </c>
      <c r="BF476" s="25" t="s">
        <v>1792</v>
      </c>
      <c r="BG476" s="25" t="s">
        <v>1792</v>
      </c>
      <c r="BH476" s="25" t="s">
        <v>1792</v>
      </c>
      <c r="BI476" s="25" t="s">
        <v>1792</v>
      </c>
      <c r="BJ476" s="25" t="s">
        <v>1792</v>
      </c>
      <c r="BK476" s="25" t="s">
        <v>1792</v>
      </c>
      <c r="BL476" s="25" t="s">
        <v>1792</v>
      </c>
      <c r="BM476" s="25" t="s">
        <v>1792</v>
      </c>
      <c r="BN476" s="23">
        <v>0</v>
      </c>
      <c r="BO476" s="23">
        <v>0</v>
      </c>
      <c r="BP476" s="25" t="s">
        <v>1793</v>
      </c>
      <c r="BQ476" s="25">
        <v>0</v>
      </c>
      <c r="BR476" s="25">
        <v>-0.74353000000000002</v>
      </c>
      <c r="BS476" s="25">
        <v>-90.312309999999997</v>
      </c>
    </row>
    <row r="477" spans="1:71">
      <c r="A477" s="23" t="s">
        <v>82</v>
      </c>
      <c r="B477" s="38">
        <v>1309311197001</v>
      </c>
      <c r="C477" s="38" t="s">
        <v>934</v>
      </c>
      <c r="D477" s="38">
        <v>2003501465</v>
      </c>
      <c r="E477" s="47">
        <v>43054</v>
      </c>
      <c r="F477" s="51">
        <v>43006</v>
      </c>
      <c r="G477" s="38" t="s">
        <v>925</v>
      </c>
      <c r="H477" s="38" t="s">
        <v>990</v>
      </c>
      <c r="I477" s="38" t="s">
        <v>928</v>
      </c>
      <c r="J477" s="38" t="s">
        <v>1790</v>
      </c>
      <c r="K477" s="38" t="s">
        <v>89</v>
      </c>
      <c r="L477" s="38" t="s">
        <v>2806</v>
      </c>
      <c r="M477" s="38" t="s">
        <v>2806</v>
      </c>
      <c r="N477" s="38" t="s">
        <v>86</v>
      </c>
      <c r="O477" s="38" t="s">
        <v>86</v>
      </c>
      <c r="P477" s="25" t="s">
        <v>2428</v>
      </c>
      <c r="Q477" s="38" t="s">
        <v>2761</v>
      </c>
      <c r="R477" s="38" t="s">
        <v>3872</v>
      </c>
      <c r="S477" s="38">
        <v>166</v>
      </c>
      <c r="T477" s="38" t="s">
        <v>4300</v>
      </c>
      <c r="U477" s="38" t="s">
        <v>2807</v>
      </c>
      <c r="V477" s="27">
        <v>52257752</v>
      </c>
      <c r="W477" s="13"/>
      <c r="X477" s="13"/>
      <c r="Y477" s="49"/>
      <c r="Z477" s="13"/>
      <c r="AA477" s="38" t="s">
        <v>936</v>
      </c>
      <c r="AB477" s="38" t="s">
        <v>443</v>
      </c>
      <c r="AC477" s="38" t="s">
        <v>443</v>
      </c>
      <c r="AD477" s="38">
        <v>0</v>
      </c>
      <c r="AE477" s="38">
        <v>0</v>
      </c>
      <c r="AF477" s="38">
        <v>0</v>
      </c>
      <c r="AG477" s="38">
        <v>0</v>
      </c>
      <c r="AH477" s="38">
        <v>0</v>
      </c>
      <c r="AI477" s="38">
        <v>44</v>
      </c>
      <c r="AJ477" s="38">
        <v>11</v>
      </c>
      <c r="AK477" s="38">
        <v>6</v>
      </c>
      <c r="AL477" s="38">
        <v>3</v>
      </c>
      <c r="AM477" s="38">
        <v>3</v>
      </c>
      <c r="AN477" s="38">
        <v>0</v>
      </c>
      <c r="AO477" s="38">
        <v>6</v>
      </c>
      <c r="AP477" s="38" t="s">
        <v>1792</v>
      </c>
      <c r="AQ477" s="38" t="s">
        <v>1801</v>
      </c>
      <c r="AR477" s="29" t="s">
        <v>1792</v>
      </c>
      <c r="AS477" s="29" t="s">
        <v>1792</v>
      </c>
      <c r="AT477" s="29" t="s">
        <v>1792</v>
      </c>
      <c r="AU477" s="29" t="s">
        <v>1792</v>
      </c>
      <c r="AV477" s="29" t="s">
        <v>1792</v>
      </c>
      <c r="AW477" s="29" t="s">
        <v>1792</v>
      </c>
      <c r="AX477" s="29" t="s">
        <v>1792</v>
      </c>
      <c r="AY477" s="25" t="s">
        <v>1792</v>
      </c>
      <c r="AZ477" s="25" t="s">
        <v>1792</v>
      </c>
      <c r="BA477" s="25" t="s">
        <v>1792</v>
      </c>
      <c r="BB477" s="25" t="s">
        <v>1792</v>
      </c>
      <c r="BC477" s="25" t="s">
        <v>1792</v>
      </c>
      <c r="BD477" s="25" t="s">
        <v>1792</v>
      </c>
      <c r="BE477" s="25" t="s">
        <v>1792</v>
      </c>
      <c r="BF477" s="25" t="s">
        <v>1792</v>
      </c>
      <c r="BG477" s="25" t="s">
        <v>1792</v>
      </c>
      <c r="BH477" s="25" t="s">
        <v>1792</v>
      </c>
      <c r="BI477" s="25" t="s">
        <v>1792</v>
      </c>
      <c r="BJ477" s="25" t="s">
        <v>1792</v>
      </c>
      <c r="BK477" s="25" t="s">
        <v>1792</v>
      </c>
      <c r="BL477" s="25" t="s">
        <v>1792</v>
      </c>
      <c r="BM477" s="25" t="s">
        <v>1792</v>
      </c>
      <c r="BN477" s="38">
        <v>8</v>
      </c>
      <c r="BO477" s="38">
        <v>35</v>
      </c>
      <c r="BP477" s="25" t="s">
        <v>1793</v>
      </c>
      <c r="BQ477" s="38">
        <v>21.5</v>
      </c>
      <c r="BR477" s="38">
        <v>-0.74507000000000001</v>
      </c>
      <c r="BS477" s="38">
        <v>-90.313199999999995</v>
      </c>
    </row>
    <row r="478" spans="1:71">
      <c r="A478" s="23" t="s">
        <v>82</v>
      </c>
      <c r="B478" s="46">
        <v>930228341002</v>
      </c>
      <c r="C478" s="38" t="s">
        <v>2808</v>
      </c>
      <c r="D478" s="38">
        <v>2003501466</v>
      </c>
      <c r="E478" s="47">
        <v>43063</v>
      </c>
      <c r="F478" s="47">
        <v>42977</v>
      </c>
      <c r="G478" s="38" t="s">
        <v>925</v>
      </c>
      <c r="H478" s="38" t="s">
        <v>990</v>
      </c>
      <c r="I478" s="38" t="s">
        <v>928</v>
      </c>
      <c r="J478" s="38" t="s">
        <v>1790</v>
      </c>
      <c r="K478" s="38" t="s">
        <v>89</v>
      </c>
      <c r="L478" s="38" t="s">
        <v>2809</v>
      </c>
      <c r="M478" s="38" t="s">
        <v>2809</v>
      </c>
      <c r="N478" s="38" t="s">
        <v>86</v>
      </c>
      <c r="O478" s="38" t="s">
        <v>86</v>
      </c>
      <c r="P478" s="25" t="s">
        <v>2428</v>
      </c>
      <c r="Q478" s="38" t="s">
        <v>4297</v>
      </c>
      <c r="R478" s="38" t="s">
        <v>4246</v>
      </c>
      <c r="S478" s="38" t="s">
        <v>3867</v>
      </c>
      <c r="T478" s="38" t="s">
        <v>4301</v>
      </c>
      <c r="U478" s="38" t="s">
        <v>2810</v>
      </c>
      <c r="V478" s="27">
        <v>52524764</v>
      </c>
      <c r="W478" s="13"/>
      <c r="X478" s="13"/>
      <c r="Y478" s="49"/>
      <c r="Z478" s="13"/>
      <c r="AA478" s="38" t="s">
        <v>2811</v>
      </c>
      <c r="AB478" s="38" t="s">
        <v>443</v>
      </c>
      <c r="AC478" s="38" t="s">
        <v>443</v>
      </c>
      <c r="AD478" s="38">
        <v>0</v>
      </c>
      <c r="AE478" s="38">
        <v>0</v>
      </c>
      <c r="AF478" s="38">
        <v>0</v>
      </c>
      <c r="AG478" s="38">
        <v>0</v>
      </c>
      <c r="AH478" s="38">
        <v>0</v>
      </c>
      <c r="AI478" s="38">
        <v>30</v>
      </c>
      <c r="AJ478" s="38">
        <v>10</v>
      </c>
      <c r="AK478" s="38">
        <v>4</v>
      </c>
      <c r="AL478" s="38">
        <v>4</v>
      </c>
      <c r="AM478" s="38">
        <v>0</v>
      </c>
      <c r="AN478" s="38">
        <v>0</v>
      </c>
      <c r="AO478" s="38">
        <v>1</v>
      </c>
      <c r="AP478" s="38" t="s">
        <v>1792</v>
      </c>
      <c r="AQ478" s="38" t="s">
        <v>1801</v>
      </c>
      <c r="AR478" s="29" t="s">
        <v>1792</v>
      </c>
      <c r="AS478" s="29" t="s">
        <v>1792</v>
      </c>
      <c r="AT478" s="29" t="s">
        <v>1792</v>
      </c>
      <c r="AU478" s="29" t="s">
        <v>1792</v>
      </c>
      <c r="AV478" s="29" t="s">
        <v>1792</v>
      </c>
      <c r="AW478" s="29" t="s">
        <v>1792</v>
      </c>
      <c r="AX478" s="29" t="s">
        <v>1792</v>
      </c>
      <c r="AY478" s="25" t="s">
        <v>1792</v>
      </c>
      <c r="AZ478" s="25" t="s">
        <v>1792</v>
      </c>
      <c r="BA478" s="25" t="s">
        <v>1792</v>
      </c>
      <c r="BB478" s="25" t="s">
        <v>1792</v>
      </c>
      <c r="BC478" s="25" t="s">
        <v>1792</v>
      </c>
      <c r="BD478" s="25" t="s">
        <v>1792</v>
      </c>
      <c r="BE478" s="25" t="s">
        <v>1792</v>
      </c>
      <c r="BF478" s="25" t="s">
        <v>1792</v>
      </c>
      <c r="BG478" s="25" t="s">
        <v>1792</v>
      </c>
      <c r="BH478" s="25" t="s">
        <v>1792</v>
      </c>
      <c r="BI478" s="25" t="s">
        <v>1792</v>
      </c>
      <c r="BJ478" s="25" t="s">
        <v>1792</v>
      </c>
      <c r="BK478" s="25" t="s">
        <v>1792</v>
      </c>
      <c r="BL478" s="25" t="s">
        <v>1792</v>
      </c>
      <c r="BM478" s="25" t="s">
        <v>1792</v>
      </c>
      <c r="BN478" s="38">
        <v>10</v>
      </c>
      <c r="BO478" s="38">
        <v>30</v>
      </c>
      <c r="BP478" s="25" t="s">
        <v>1793</v>
      </c>
      <c r="BQ478" s="38">
        <v>20</v>
      </c>
      <c r="BR478" s="38">
        <v>-0.74480999999999997</v>
      </c>
      <c r="BS478" s="38">
        <v>-90.313599999999994</v>
      </c>
    </row>
    <row r="479" spans="1:71">
      <c r="A479" s="23" t="s">
        <v>82</v>
      </c>
      <c r="B479" s="24">
        <v>914876461001</v>
      </c>
      <c r="C479" s="25" t="s">
        <v>1048</v>
      </c>
      <c r="D479" s="25">
        <v>2003501027</v>
      </c>
      <c r="E479" s="26">
        <v>42026</v>
      </c>
      <c r="F479" s="26">
        <v>42026</v>
      </c>
      <c r="G479" s="25" t="s">
        <v>925</v>
      </c>
      <c r="H479" s="25" t="s">
        <v>990</v>
      </c>
      <c r="I479" s="25" t="s">
        <v>942</v>
      </c>
      <c r="J479" s="25" t="s">
        <v>1790</v>
      </c>
      <c r="K479" s="25" t="s">
        <v>89</v>
      </c>
      <c r="L479" s="25" t="s">
        <v>1049</v>
      </c>
      <c r="M479" s="25" t="s">
        <v>1049</v>
      </c>
      <c r="N479" s="25" t="s">
        <v>86</v>
      </c>
      <c r="O479" s="25" t="s">
        <v>86</v>
      </c>
      <c r="P479" s="25" t="s">
        <v>2428</v>
      </c>
      <c r="Q479" s="25"/>
      <c r="R479" s="25"/>
      <c r="S479" s="25"/>
      <c r="T479" s="25"/>
      <c r="U479" s="25" t="s">
        <v>2746</v>
      </c>
      <c r="V479" s="27"/>
      <c r="W479" s="27"/>
      <c r="X479" s="25"/>
      <c r="Y479" s="28">
        <v>979708063</v>
      </c>
      <c r="Z479" s="25"/>
      <c r="AA479" s="30" t="s">
        <v>443</v>
      </c>
      <c r="AB479" s="25" t="s">
        <v>443</v>
      </c>
      <c r="AC479" s="25" t="s">
        <v>443</v>
      </c>
      <c r="AD479" s="25">
        <v>0</v>
      </c>
      <c r="AE479" s="25">
        <v>0</v>
      </c>
      <c r="AF479" s="23">
        <v>0</v>
      </c>
      <c r="AG479" s="23">
        <v>0</v>
      </c>
      <c r="AH479" s="23">
        <v>0</v>
      </c>
      <c r="AI479" s="25">
        <v>52</v>
      </c>
      <c r="AJ479" s="25">
        <v>13</v>
      </c>
      <c r="AK479" s="25">
        <v>3</v>
      </c>
      <c r="AL479" s="25">
        <v>1</v>
      </c>
      <c r="AM479" s="25">
        <v>2</v>
      </c>
      <c r="AN479" s="25">
        <v>0</v>
      </c>
      <c r="AO479" s="25">
        <v>0</v>
      </c>
      <c r="AP479" s="25" t="s">
        <v>1792</v>
      </c>
      <c r="AQ479" s="25" t="s">
        <v>1792</v>
      </c>
      <c r="AR479" s="29" t="s">
        <v>1792</v>
      </c>
      <c r="AS479" s="29" t="s">
        <v>1792</v>
      </c>
      <c r="AT479" s="29" t="s">
        <v>1792</v>
      </c>
      <c r="AU479" s="29" t="s">
        <v>1792</v>
      </c>
      <c r="AV479" s="29" t="s">
        <v>1792</v>
      </c>
      <c r="AW479" s="29" t="s">
        <v>1792</v>
      </c>
      <c r="AX479" s="29" t="s">
        <v>1792</v>
      </c>
      <c r="AY479" s="25" t="s">
        <v>1792</v>
      </c>
      <c r="AZ479" s="25" t="s">
        <v>1792</v>
      </c>
      <c r="BA479" s="25" t="s">
        <v>1792</v>
      </c>
      <c r="BB479" s="25" t="s">
        <v>1792</v>
      </c>
      <c r="BC479" s="25" t="s">
        <v>1792</v>
      </c>
      <c r="BD479" s="25" t="s">
        <v>1792</v>
      </c>
      <c r="BE479" s="25" t="s">
        <v>1792</v>
      </c>
      <c r="BF479" s="25" t="s">
        <v>1792</v>
      </c>
      <c r="BG479" s="25" t="s">
        <v>1792</v>
      </c>
      <c r="BH479" s="25" t="s">
        <v>1792</v>
      </c>
      <c r="BI479" s="25" t="s">
        <v>1792</v>
      </c>
      <c r="BJ479" s="25" t="s">
        <v>1792</v>
      </c>
      <c r="BK479" s="25" t="s">
        <v>1792</v>
      </c>
      <c r="BL479" s="25" t="s">
        <v>1792</v>
      </c>
      <c r="BM479" s="25" t="s">
        <v>1792</v>
      </c>
      <c r="BN479" s="23">
        <v>0</v>
      </c>
      <c r="BO479" s="23">
        <v>0</v>
      </c>
      <c r="BP479" s="25" t="s">
        <v>1793</v>
      </c>
      <c r="BQ479" s="25">
        <v>0</v>
      </c>
      <c r="BR479" s="25">
        <v>-0.74585000000000001</v>
      </c>
      <c r="BS479" s="25">
        <v>-90.314390000000003</v>
      </c>
    </row>
    <row r="480" spans="1:71">
      <c r="A480" s="23" t="s">
        <v>82</v>
      </c>
      <c r="B480" s="24">
        <v>1801978139001</v>
      </c>
      <c r="C480" s="25" t="s">
        <v>1027</v>
      </c>
      <c r="D480" s="25">
        <v>2003500868</v>
      </c>
      <c r="E480" s="26">
        <v>40909</v>
      </c>
      <c r="F480" s="26">
        <v>40909</v>
      </c>
      <c r="G480" s="25" t="s">
        <v>925</v>
      </c>
      <c r="H480" s="25" t="s">
        <v>990</v>
      </c>
      <c r="I480" s="25" t="s">
        <v>942</v>
      </c>
      <c r="J480" s="25" t="s">
        <v>1790</v>
      </c>
      <c r="K480" s="25" t="s">
        <v>89</v>
      </c>
      <c r="L480" s="25" t="s">
        <v>823</v>
      </c>
      <c r="M480" s="25" t="s">
        <v>823</v>
      </c>
      <c r="N480" s="25" t="s">
        <v>86</v>
      </c>
      <c r="O480" s="25" t="s">
        <v>86</v>
      </c>
      <c r="P480" s="25" t="s">
        <v>2428</v>
      </c>
      <c r="Q480" s="25" t="s">
        <v>4253</v>
      </c>
      <c r="R480" s="25" t="s">
        <v>4254</v>
      </c>
      <c r="S480" s="23">
        <v>271</v>
      </c>
      <c r="T480" s="25" t="s">
        <v>4255</v>
      </c>
      <c r="U480" s="25" t="s">
        <v>1028</v>
      </c>
      <c r="V480" s="27">
        <v>52527379</v>
      </c>
      <c r="W480" s="39"/>
      <c r="X480" s="27"/>
      <c r="Y480" s="33">
        <v>980505831</v>
      </c>
      <c r="Z480" s="25"/>
      <c r="AA480" s="25" t="s">
        <v>635</v>
      </c>
      <c r="AB480" s="25" t="s">
        <v>443</v>
      </c>
      <c r="AC480" s="37" t="s">
        <v>2748</v>
      </c>
      <c r="AD480" s="25">
        <v>0</v>
      </c>
      <c r="AE480" s="25">
        <v>0</v>
      </c>
      <c r="AF480" s="23">
        <v>0</v>
      </c>
      <c r="AG480" s="23">
        <v>0</v>
      </c>
      <c r="AH480" s="23">
        <v>0</v>
      </c>
      <c r="AI480" s="25">
        <v>40</v>
      </c>
      <c r="AJ480" s="25">
        <v>9</v>
      </c>
      <c r="AK480" s="25">
        <v>3</v>
      </c>
      <c r="AL480" s="25">
        <v>1</v>
      </c>
      <c r="AM480" s="25">
        <v>2</v>
      </c>
      <c r="AN480" s="25">
        <v>0</v>
      </c>
      <c r="AO480" s="25">
        <v>1</v>
      </c>
      <c r="AP480" s="25" t="s">
        <v>1792</v>
      </c>
      <c r="AQ480" s="25" t="s">
        <v>1801</v>
      </c>
      <c r="AR480" s="29" t="s">
        <v>1792</v>
      </c>
      <c r="AS480" s="29" t="s">
        <v>1792</v>
      </c>
      <c r="AT480" s="29" t="s">
        <v>1792</v>
      </c>
      <c r="AU480" s="29" t="s">
        <v>1792</v>
      </c>
      <c r="AV480" s="29" t="s">
        <v>1792</v>
      </c>
      <c r="AW480" s="29" t="s">
        <v>1792</v>
      </c>
      <c r="AX480" s="29" t="s">
        <v>1792</v>
      </c>
      <c r="AY480" s="25" t="s">
        <v>1792</v>
      </c>
      <c r="AZ480" s="25" t="s">
        <v>1792</v>
      </c>
      <c r="BA480" s="25" t="s">
        <v>1792</v>
      </c>
      <c r="BB480" s="25" t="s">
        <v>1792</v>
      </c>
      <c r="BC480" s="25" t="s">
        <v>1792</v>
      </c>
      <c r="BD480" s="25" t="s">
        <v>1792</v>
      </c>
      <c r="BE480" s="25" t="s">
        <v>1792</v>
      </c>
      <c r="BF480" s="25" t="s">
        <v>1792</v>
      </c>
      <c r="BG480" s="25" t="s">
        <v>1792</v>
      </c>
      <c r="BH480" s="25" t="s">
        <v>1792</v>
      </c>
      <c r="BI480" s="25" t="s">
        <v>1792</v>
      </c>
      <c r="BJ480" s="25" t="s">
        <v>1792</v>
      </c>
      <c r="BK480" s="25" t="s">
        <v>1792</v>
      </c>
      <c r="BL480" s="25" t="s">
        <v>1792</v>
      </c>
      <c r="BM480" s="25" t="s">
        <v>1792</v>
      </c>
      <c r="BN480" s="23">
        <v>5</v>
      </c>
      <c r="BO480" s="23">
        <v>15</v>
      </c>
      <c r="BP480" s="25" t="s">
        <v>1793</v>
      </c>
      <c r="BQ480" s="25">
        <v>10</v>
      </c>
      <c r="BR480" s="25">
        <v>-0.73828000000000005</v>
      </c>
      <c r="BS480" s="25">
        <v>-90.311449999999994</v>
      </c>
    </row>
    <row r="481" spans="1:71">
      <c r="A481" s="23" t="s">
        <v>82</v>
      </c>
      <c r="B481" s="24">
        <v>90624039501</v>
      </c>
      <c r="C481" s="25" t="s">
        <v>1050</v>
      </c>
      <c r="D481" s="25">
        <v>2003501085</v>
      </c>
      <c r="E481" s="26">
        <v>42241</v>
      </c>
      <c r="F481" s="26">
        <v>42241</v>
      </c>
      <c r="G481" s="25" t="s">
        <v>925</v>
      </c>
      <c r="H481" s="25" t="s">
        <v>990</v>
      </c>
      <c r="I481" s="25" t="s">
        <v>942</v>
      </c>
      <c r="J481" s="25" t="s">
        <v>1790</v>
      </c>
      <c r="K481" s="25" t="s">
        <v>89</v>
      </c>
      <c r="L481" s="25" t="s">
        <v>2752</v>
      </c>
      <c r="M481" s="25" t="s">
        <v>2752</v>
      </c>
      <c r="N481" s="25" t="s">
        <v>86</v>
      </c>
      <c r="O481" s="25" t="s">
        <v>86</v>
      </c>
      <c r="P481" s="25" t="s">
        <v>2428</v>
      </c>
      <c r="Q481" s="25" t="s">
        <v>308</v>
      </c>
      <c r="R481" s="25" t="s">
        <v>4246</v>
      </c>
      <c r="S481" s="23">
        <v>471</v>
      </c>
      <c r="T481" s="25" t="s">
        <v>4258</v>
      </c>
      <c r="U481" s="25" t="s">
        <v>308</v>
      </c>
      <c r="V481" s="27">
        <v>52524079</v>
      </c>
      <c r="W481" s="39"/>
      <c r="X481" s="27"/>
      <c r="Y481" s="33">
        <v>991858777</v>
      </c>
      <c r="Z481" s="25"/>
      <c r="AA481" s="25" t="s">
        <v>2753</v>
      </c>
      <c r="AB481" s="25" t="s">
        <v>443</v>
      </c>
      <c r="AC481" s="25" t="s">
        <v>443</v>
      </c>
      <c r="AD481" s="25">
        <v>0</v>
      </c>
      <c r="AE481" s="25">
        <v>0</v>
      </c>
      <c r="AF481" s="23">
        <v>0</v>
      </c>
      <c r="AG481" s="23">
        <v>0</v>
      </c>
      <c r="AH481" s="23">
        <v>0</v>
      </c>
      <c r="AI481" s="25">
        <v>40</v>
      </c>
      <c r="AJ481" s="25">
        <v>10</v>
      </c>
      <c r="AK481" s="25">
        <v>3</v>
      </c>
      <c r="AL481" s="25">
        <v>2</v>
      </c>
      <c r="AM481" s="25">
        <v>1</v>
      </c>
      <c r="AN481" s="25">
        <v>0</v>
      </c>
      <c r="AO481" s="25">
        <v>0</v>
      </c>
      <c r="AP481" s="25" t="s">
        <v>1792</v>
      </c>
      <c r="AQ481" s="25" t="s">
        <v>1792</v>
      </c>
      <c r="AR481" s="29" t="s">
        <v>1792</v>
      </c>
      <c r="AS481" s="29" t="s">
        <v>1792</v>
      </c>
      <c r="AT481" s="29" t="s">
        <v>1792</v>
      </c>
      <c r="AU481" s="29" t="s">
        <v>1792</v>
      </c>
      <c r="AV481" s="29" t="s">
        <v>1792</v>
      </c>
      <c r="AW481" s="29" t="s">
        <v>1792</v>
      </c>
      <c r="AX481" s="29" t="s">
        <v>1792</v>
      </c>
      <c r="AY481" s="25" t="s">
        <v>1792</v>
      </c>
      <c r="AZ481" s="25" t="s">
        <v>1792</v>
      </c>
      <c r="BA481" s="25" t="s">
        <v>1792</v>
      </c>
      <c r="BB481" s="25" t="s">
        <v>1792</v>
      </c>
      <c r="BC481" s="25" t="s">
        <v>1792</v>
      </c>
      <c r="BD481" s="25" t="s">
        <v>1792</v>
      </c>
      <c r="BE481" s="25" t="s">
        <v>1792</v>
      </c>
      <c r="BF481" s="25" t="s">
        <v>1792</v>
      </c>
      <c r="BG481" s="25" t="s">
        <v>1792</v>
      </c>
      <c r="BH481" s="25" t="s">
        <v>1792</v>
      </c>
      <c r="BI481" s="25" t="s">
        <v>1792</v>
      </c>
      <c r="BJ481" s="25" t="s">
        <v>1792</v>
      </c>
      <c r="BK481" s="25" t="s">
        <v>1792</v>
      </c>
      <c r="BL481" s="25" t="s">
        <v>1792</v>
      </c>
      <c r="BM481" s="25" t="s">
        <v>1792</v>
      </c>
      <c r="BN481" s="23">
        <v>4</v>
      </c>
      <c r="BO481" s="23">
        <v>25</v>
      </c>
      <c r="BP481" s="25" t="s">
        <v>1793</v>
      </c>
      <c r="BQ481" s="25">
        <v>14.5</v>
      </c>
      <c r="BR481" s="25">
        <v>-0.74399000000000004</v>
      </c>
      <c r="BS481" s="25">
        <v>-90.315200000000004</v>
      </c>
    </row>
    <row r="482" spans="1:71">
      <c r="A482" s="23" t="s">
        <v>82</v>
      </c>
      <c r="B482" s="24">
        <v>906524665001</v>
      </c>
      <c r="C482" s="25" t="s">
        <v>1019</v>
      </c>
      <c r="D482" s="25">
        <v>2003500674</v>
      </c>
      <c r="E482" s="26">
        <v>39448</v>
      </c>
      <c r="F482" s="26">
        <v>39448</v>
      </c>
      <c r="G482" s="25" t="s">
        <v>925</v>
      </c>
      <c r="H482" s="25" t="s">
        <v>990</v>
      </c>
      <c r="I482" s="25" t="s">
        <v>942</v>
      </c>
      <c r="J482" s="25" t="s">
        <v>1790</v>
      </c>
      <c r="K482" s="25" t="s">
        <v>89</v>
      </c>
      <c r="L482" s="25" t="s">
        <v>1020</v>
      </c>
      <c r="M482" s="25" t="s">
        <v>1020</v>
      </c>
      <c r="N482" s="25" t="s">
        <v>86</v>
      </c>
      <c r="O482" s="25" t="s">
        <v>86</v>
      </c>
      <c r="P482" s="25" t="s">
        <v>2428</v>
      </c>
      <c r="Q482" s="25" t="s">
        <v>2719</v>
      </c>
      <c r="R482" s="25" t="s">
        <v>4259</v>
      </c>
      <c r="S482" s="23">
        <v>300</v>
      </c>
      <c r="T482" s="25" t="s">
        <v>4260</v>
      </c>
      <c r="U482" s="25" t="s">
        <v>2754</v>
      </c>
      <c r="V482" s="27"/>
      <c r="W482" s="27"/>
      <c r="X482" s="27"/>
      <c r="Y482" s="28">
        <v>997460511</v>
      </c>
      <c r="Z482" s="25"/>
      <c r="AA482" s="25" t="s">
        <v>2755</v>
      </c>
      <c r="AB482" s="25" t="s">
        <v>443</v>
      </c>
      <c r="AC482" s="25" t="s">
        <v>443</v>
      </c>
      <c r="AD482" s="25">
        <v>0</v>
      </c>
      <c r="AE482" s="25">
        <v>0</v>
      </c>
      <c r="AF482" s="23">
        <v>0</v>
      </c>
      <c r="AG482" s="23">
        <v>0</v>
      </c>
      <c r="AH482" s="23">
        <v>0</v>
      </c>
      <c r="AI482" s="25">
        <v>40</v>
      </c>
      <c r="AJ482" s="25">
        <v>10</v>
      </c>
      <c r="AK482" s="25">
        <v>6</v>
      </c>
      <c r="AL482" s="25">
        <v>3</v>
      </c>
      <c r="AM482" s="25">
        <v>3</v>
      </c>
      <c r="AN482" s="25">
        <v>0</v>
      </c>
      <c r="AO482" s="25">
        <v>1</v>
      </c>
      <c r="AP482" s="25" t="s">
        <v>1792</v>
      </c>
      <c r="AQ482" s="25" t="s">
        <v>1792</v>
      </c>
      <c r="AR482" s="29" t="s">
        <v>1792</v>
      </c>
      <c r="AS482" s="29" t="s">
        <v>1792</v>
      </c>
      <c r="AT482" s="29" t="s">
        <v>1792</v>
      </c>
      <c r="AU482" s="29" t="s">
        <v>1792</v>
      </c>
      <c r="AV482" s="29" t="s">
        <v>1792</v>
      </c>
      <c r="AW482" s="29" t="s">
        <v>1792</v>
      </c>
      <c r="AX482" s="29" t="s">
        <v>1792</v>
      </c>
      <c r="AY482" s="25" t="s">
        <v>1792</v>
      </c>
      <c r="AZ482" s="25" t="s">
        <v>1792</v>
      </c>
      <c r="BA482" s="25" t="s">
        <v>1792</v>
      </c>
      <c r="BB482" s="25" t="s">
        <v>1792</v>
      </c>
      <c r="BC482" s="25" t="s">
        <v>1792</v>
      </c>
      <c r="BD482" s="25" t="s">
        <v>1792</v>
      </c>
      <c r="BE482" s="25" t="s">
        <v>1792</v>
      </c>
      <c r="BF482" s="25" t="s">
        <v>1792</v>
      </c>
      <c r="BG482" s="25" t="s">
        <v>1792</v>
      </c>
      <c r="BH482" s="25" t="s">
        <v>1792</v>
      </c>
      <c r="BI482" s="25" t="s">
        <v>1792</v>
      </c>
      <c r="BJ482" s="25" t="s">
        <v>1792</v>
      </c>
      <c r="BK482" s="25" t="s">
        <v>1792</v>
      </c>
      <c r="BL482" s="25" t="s">
        <v>1792</v>
      </c>
      <c r="BM482" s="25" t="s">
        <v>1792</v>
      </c>
      <c r="BN482" s="23">
        <v>4.5</v>
      </c>
      <c r="BO482" s="23">
        <v>12</v>
      </c>
      <c r="BP482" s="25" t="s">
        <v>1793</v>
      </c>
      <c r="BQ482" s="25">
        <v>8.25</v>
      </c>
      <c r="BR482" s="25">
        <v>-0.74563000000000001</v>
      </c>
      <c r="BS482" s="25">
        <v>-90.314170000000004</v>
      </c>
    </row>
    <row r="483" spans="1:71">
      <c r="A483" s="23" t="s">
        <v>82</v>
      </c>
      <c r="B483" s="24">
        <v>904842242001</v>
      </c>
      <c r="C483" s="25" t="s">
        <v>1039</v>
      </c>
      <c r="D483" s="25">
        <v>2003501023</v>
      </c>
      <c r="E483" s="26">
        <v>42012</v>
      </c>
      <c r="F483" s="26">
        <v>42012</v>
      </c>
      <c r="G483" s="25" t="s">
        <v>925</v>
      </c>
      <c r="H483" s="25" t="s">
        <v>990</v>
      </c>
      <c r="I483" s="25" t="s">
        <v>942</v>
      </c>
      <c r="J483" s="25" t="s">
        <v>1790</v>
      </c>
      <c r="K483" s="25" t="s">
        <v>89</v>
      </c>
      <c r="L483" s="25" t="s">
        <v>1040</v>
      </c>
      <c r="M483" s="25" t="s">
        <v>1040</v>
      </c>
      <c r="N483" s="25" t="s">
        <v>86</v>
      </c>
      <c r="O483" s="25" t="s">
        <v>86</v>
      </c>
      <c r="P483" s="25" t="s">
        <v>2428</v>
      </c>
      <c r="Q483" s="25" t="s">
        <v>4270</v>
      </c>
      <c r="R483" s="23" t="s">
        <v>4271</v>
      </c>
      <c r="S483" s="23">
        <v>123</v>
      </c>
      <c r="T483" s="25" t="s">
        <v>4272</v>
      </c>
      <c r="U483" s="25" t="s">
        <v>2759</v>
      </c>
      <c r="V483" s="27">
        <v>52526404</v>
      </c>
      <c r="W483" s="27"/>
      <c r="X483" s="27"/>
      <c r="Y483" s="28"/>
      <c r="Z483" s="25"/>
      <c r="AA483" s="30" t="s">
        <v>443</v>
      </c>
      <c r="AB483" s="25" t="s">
        <v>443</v>
      </c>
      <c r="AC483" s="25" t="s">
        <v>443</v>
      </c>
      <c r="AD483" s="25">
        <v>0</v>
      </c>
      <c r="AE483" s="25">
        <v>0</v>
      </c>
      <c r="AF483" s="23">
        <v>0</v>
      </c>
      <c r="AG483" s="23">
        <v>0</v>
      </c>
      <c r="AH483" s="23">
        <v>0</v>
      </c>
      <c r="AI483" s="25">
        <v>40</v>
      </c>
      <c r="AJ483" s="25">
        <v>10</v>
      </c>
      <c r="AK483" s="25">
        <v>3</v>
      </c>
      <c r="AL483" s="25">
        <v>2</v>
      </c>
      <c r="AM483" s="25">
        <v>1</v>
      </c>
      <c r="AN483" s="25">
        <v>0</v>
      </c>
      <c r="AO483" s="25">
        <v>1</v>
      </c>
      <c r="AP483" s="25" t="s">
        <v>1792</v>
      </c>
      <c r="AQ483" s="25" t="s">
        <v>1792</v>
      </c>
      <c r="AR483" s="29" t="s">
        <v>1792</v>
      </c>
      <c r="AS483" s="29" t="s">
        <v>1792</v>
      </c>
      <c r="AT483" s="29" t="s">
        <v>1792</v>
      </c>
      <c r="AU483" s="29" t="s">
        <v>1792</v>
      </c>
      <c r="AV483" s="29" t="s">
        <v>1792</v>
      </c>
      <c r="AW483" s="29" t="s">
        <v>1792</v>
      </c>
      <c r="AX483" s="29" t="s">
        <v>1792</v>
      </c>
      <c r="AY483" s="25" t="s">
        <v>1792</v>
      </c>
      <c r="AZ483" s="25" t="s">
        <v>1792</v>
      </c>
      <c r="BA483" s="25" t="s">
        <v>1792</v>
      </c>
      <c r="BB483" s="25" t="s">
        <v>1792</v>
      </c>
      <c r="BC483" s="25" t="s">
        <v>1792</v>
      </c>
      <c r="BD483" s="25" t="s">
        <v>1792</v>
      </c>
      <c r="BE483" s="25" t="s">
        <v>1792</v>
      </c>
      <c r="BF483" s="25" t="s">
        <v>1792</v>
      </c>
      <c r="BG483" s="25" t="s">
        <v>1792</v>
      </c>
      <c r="BH483" s="25" t="s">
        <v>1792</v>
      </c>
      <c r="BI483" s="25" t="s">
        <v>1792</v>
      </c>
      <c r="BJ483" s="25" t="s">
        <v>1792</v>
      </c>
      <c r="BK483" s="25" t="s">
        <v>1792</v>
      </c>
      <c r="BL483" s="25" t="s">
        <v>1792</v>
      </c>
      <c r="BM483" s="25" t="s">
        <v>1792</v>
      </c>
      <c r="BN483" s="23">
        <v>7.5</v>
      </c>
      <c r="BO483" s="23">
        <v>15</v>
      </c>
      <c r="BP483" s="25" t="s">
        <v>1793</v>
      </c>
      <c r="BQ483" s="25">
        <v>11.25</v>
      </c>
      <c r="BR483" s="25">
        <v>-0.74470000000000003</v>
      </c>
      <c r="BS483" s="25">
        <v>-90.314359999999994</v>
      </c>
    </row>
    <row r="484" spans="1:71">
      <c r="A484" s="23" t="s">
        <v>82</v>
      </c>
      <c r="B484" s="24">
        <v>2000062279001</v>
      </c>
      <c r="C484" s="25" t="s">
        <v>2767</v>
      </c>
      <c r="D484" s="23">
        <v>2003501454</v>
      </c>
      <c r="E484" s="36">
        <v>42979</v>
      </c>
      <c r="F484" s="36">
        <v>42979</v>
      </c>
      <c r="G484" s="25" t="s">
        <v>925</v>
      </c>
      <c r="H484" s="25" t="s">
        <v>990</v>
      </c>
      <c r="I484" s="25" t="s">
        <v>942</v>
      </c>
      <c r="J484" s="25" t="s">
        <v>1790</v>
      </c>
      <c r="K484" s="25" t="s">
        <v>89</v>
      </c>
      <c r="L484" s="25" t="s">
        <v>2768</v>
      </c>
      <c r="M484" s="25" t="s">
        <v>2768</v>
      </c>
      <c r="N484" s="25" t="s">
        <v>86</v>
      </c>
      <c r="O484" s="25" t="s">
        <v>86</v>
      </c>
      <c r="P484" s="25" t="s">
        <v>2428</v>
      </c>
      <c r="Q484" s="25" t="s">
        <v>308</v>
      </c>
      <c r="R484" s="25" t="s">
        <v>2719</v>
      </c>
      <c r="S484" s="25"/>
      <c r="T484" s="25"/>
      <c r="U484" s="25" t="s">
        <v>774</v>
      </c>
      <c r="V484" s="39"/>
      <c r="W484" s="27"/>
      <c r="X484" s="27"/>
      <c r="Y484" s="33">
        <v>992071819</v>
      </c>
      <c r="Z484" s="25"/>
      <c r="AA484" s="25" t="s">
        <v>2769</v>
      </c>
      <c r="AB484" s="25" t="s">
        <v>443</v>
      </c>
      <c r="AC484" s="25" t="s">
        <v>443</v>
      </c>
      <c r="AD484" s="25">
        <v>0</v>
      </c>
      <c r="AE484" s="25">
        <v>0</v>
      </c>
      <c r="AF484" s="23">
        <v>0</v>
      </c>
      <c r="AG484" s="23">
        <v>0</v>
      </c>
      <c r="AH484" s="23">
        <v>0</v>
      </c>
      <c r="AI484" s="25">
        <v>40</v>
      </c>
      <c r="AJ484" s="25">
        <v>10</v>
      </c>
      <c r="AK484" s="25">
        <v>4</v>
      </c>
      <c r="AL484" s="25">
        <v>2</v>
      </c>
      <c r="AM484" s="25">
        <v>2</v>
      </c>
      <c r="AN484" s="25">
        <v>0</v>
      </c>
      <c r="AO484" s="25">
        <v>1</v>
      </c>
      <c r="AP484" s="25" t="s">
        <v>1792</v>
      </c>
      <c r="AQ484" s="25" t="s">
        <v>1792</v>
      </c>
      <c r="AR484" s="29" t="s">
        <v>1792</v>
      </c>
      <c r="AS484" s="29" t="s">
        <v>1792</v>
      </c>
      <c r="AT484" s="29" t="s">
        <v>1792</v>
      </c>
      <c r="AU484" s="29" t="s">
        <v>1792</v>
      </c>
      <c r="AV484" s="29" t="s">
        <v>1792</v>
      </c>
      <c r="AW484" s="29" t="s">
        <v>1792</v>
      </c>
      <c r="AX484" s="29" t="s">
        <v>1792</v>
      </c>
      <c r="AY484" s="25" t="s">
        <v>1792</v>
      </c>
      <c r="AZ484" s="25" t="s">
        <v>1792</v>
      </c>
      <c r="BA484" s="25" t="s">
        <v>1792</v>
      </c>
      <c r="BB484" s="25" t="s">
        <v>1792</v>
      </c>
      <c r="BC484" s="25" t="s">
        <v>1792</v>
      </c>
      <c r="BD484" s="25" t="s">
        <v>1792</v>
      </c>
      <c r="BE484" s="25" t="s">
        <v>1792</v>
      </c>
      <c r="BF484" s="25" t="s">
        <v>1792</v>
      </c>
      <c r="BG484" s="25" t="s">
        <v>1792</v>
      </c>
      <c r="BH484" s="25" t="s">
        <v>1792</v>
      </c>
      <c r="BI484" s="25" t="s">
        <v>1792</v>
      </c>
      <c r="BJ484" s="25" t="s">
        <v>1792</v>
      </c>
      <c r="BK484" s="25" t="s">
        <v>1792</v>
      </c>
      <c r="BL484" s="25" t="s">
        <v>1792</v>
      </c>
      <c r="BM484" s="25" t="s">
        <v>1792</v>
      </c>
      <c r="BN484" s="25">
        <v>7</v>
      </c>
      <c r="BO484" s="25">
        <v>18</v>
      </c>
      <c r="BP484" s="25" t="s">
        <v>1793</v>
      </c>
      <c r="BQ484" s="25">
        <v>12.5</v>
      </c>
      <c r="BR484" s="25">
        <v>-0.74463999999999997</v>
      </c>
      <c r="BS484" s="25">
        <v>-90.315039999999996</v>
      </c>
    </row>
    <row r="485" spans="1:71">
      <c r="A485" s="23" t="s">
        <v>82</v>
      </c>
      <c r="B485" s="24">
        <v>1724096589001</v>
      </c>
      <c r="C485" s="25" t="s">
        <v>1053</v>
      </c>
      <c r="D485" s="25">
        <v>2003501413</v>
      </c>
      <c r="E485" s="26">
        <v>42766</v>
      </c>
      <c r="F485" s="26">
        <v>42766</v>
      </c>
      <c r="G485" s="25" t="s">
        <v>925</v>
      </c>
      <c r="H485" s="25" t="s">
        <v>990</v>
      </c>
      <c r="I485" s="25" t="s">
        <v>942</v>
      </c>
      <c r="J485" s="25" t="s">
        <v>1790</v>
      </c>
      <c r="K485" s="25" t="s">
        <v>89</v>
      </c>
      <c r="L485" s="25" t="s">
        <v>1054</v>
      </c>
      <c r="M485" s="25" t="s">
        <v>1054</v>
      </c>
      <c r="N485" s="25" t="s">
        <v>86</v>
      </c>
      <c r="O485" s="25" t="s">
        <v>86</v>
      </c>
      <c r="P485" s="25" t="s">
        <v>2428</v>
      </c>
      <c r="Q485" s="25" t="s">
        <v>2719</v>
      </c>
      <c r="R485" s="25" t="s">
        <v>4262</v>
      </c>
      <c r="S485" s="23">
        <v>336</v>
      </c>
      <c r="T485" s="25" t="s">
        <v>4284</v>
      </c>
      <c r="U485" s="25" t="s">
        <v>1055</v>
      </c>
      <c r="V485" s="39">
        <v>52524259</v>
      </c>
      <c r="W485" s="39"/>
      <c r="X485" s="27"/>
      <c r="Y485" s="28">
        <v>982839560</v>
      </c>
      <c r="Z485" s="25"/>
      <c r="AA485" s="25"/>
      <c r="AB485" s="25" t="s">
        <v>443</v>
      </c>
      <c r="AC485" s="25" t="s">
        <v>443</v>
      </c>
      <c r="AD485" s="25">
        <v>0</v>
      </c>
      <c r="AE485" s="25">
        <v>0</v>
      </c>
      <c r="AF485" s="23">
        <v>0</v>
      </c>
      <c r="AG485" s="23">
        <v>0</v>
      </c>
      <c r="AH485" s="23">
        <v>0</v>
      </c>
      <c r="AI485" s="25">
        <v>60</v>
      </c>
      <c r="AJ485" s="25">
        <v>15</v>
      </c>
      <c r="AK485" s="25">
        <v>5</v>
      </c>
      <c r="AL485" s="25">
        <v>2</v>
      </c>
      <c r="AM485" s="25">
        <v>3</v>
      </c>
      <c r="AN485" s="25">
        <v>0</v>
      </c>
      <c r="AO485" s="25">
        <v>0</v>
      </c>
      <c r="AP485" s="25" t="s">
        <v>1792</v>
      </c>
      <c r="AQ485" s="25" t="s">
        <v>1801</v>
      </c>
      <c r="AR485" s="29" t="s">
        <v>1792</v>
      </c>
      <c r="AS485" s="29" t="s">
        <v>1792</v>
      </c>
      <c r="AT485" s="29" t="s">
        <v>1792</v>
      </c>
      <c r="AU485" s="29" t="s">
        <v>1792</v>
      </c>
      <c r="AV485" s="29" t="s">
        <v>1792</v>
      </c>
      <c r="AW485" s="29" t="s">
        <v>1792</v>
      </c>
      <c r="AX485" s="29" t="s">
        <v>1792</v>
      </c>
      <c r="AY485" s="25" t="s">
        <v>1792</v>
      </c>
      <c r="AZ485" s="25" t="s">
        <v>1792</v>
      </c>
      <c r="BA485" s="25" t="s">
        <v>1792</v>
      </c>
      <c r="BB485" s="25" t="s">
        <v>1792</v>
      </c>
      <c r="BC485" s="25" t="s">
        <v>1792</v>
      </c>
      <c r="BD485" s="25" t="s">
        <v>1792</v>
      </c>
      <c r="BE485" s="25" t="s">
        <v>1792</v>
      </c>
      <c r="BF485" s="25" t="s">
        <v>1792</v>
      </c>
      <c r="BG485" s="25" t="s">
        <v>1792</v>
      </c>
      <c r="BH485" s="25" t="s">
        <v>1792</v>
      </c>
      <c r="BI485" s="25" t="s">
        <v>1792</v>
      </c>
      <c r="BJ485" s="25" t="s">
        <v>1792</v>
      </c>
      <c r="BK485" s="25" t="s">
        <v>1792</v>
      </c>
      <c r="BL485" s="25" t="s">
        <v>1792</v>
      </c>
      <c r="BM485" s="25" t="s">
        <v>1792</v>
      </c>
      <c r="BN485" s="23">
        <v>2.5</v>
      </c>
      <c r="BO485" s="23">
        <v>20</v>
      </c>
      <c r="BP485" s="25" t="s">
        <v>1793</v>
      </c>
      <c r="BQ485" s="25">
        <v>11.25</v>
      </c>
      <c r="BR485" s="25">
        <v>-0.74592000000000003</v>
      </c>
      <c r="BS485" s="25">
        <v>-90.314570000000003</v>
      </c>
    </row>
    <row r="486" spans="1:71">
      <c r="A486" s="23" t="s">
        <v>82</v>
      </c>
      <c r="B486" s="24">
        <v>2000022174001</v>
      </c>
      <c r="C486" s="25" t="s">
        <v>1012</v>
      </c>
      <c r="D486" s="25">
        <v>2003500656</v>
      </c>
      <c r="E486" s="26">
        <v>39448</v>
      </c>
      <c r="F486" s="26">
        <v>39448</v>
      </c>
      <c r="G486" s="25" t="s">
        <v>925</v>
      </c>
      <c r="H486" s="25" t="s">
        <v>990</v>
      </c>
      <c r="I486" s="25" t="s">
        <v>942</v>
      </c>
      <c r="J486" s="25" t="s">
        <v>1790</v>
      </c>
      <c r="K486" s="25" t="s">
        <v>89</v>
      </c>
      <c r="L486" s="25" t="s">
        <v>1013</v>
      </c>
      <c r="M486" s="25" t="s">
        <v>1014</v>
      </c>
      <c r="N486" s="25" t="s">
        <v>86</v>
      </c>
      <c r="O486" s="25" t="s">
        <v>86</v>
      </c>
      <c r="P486" s="25" t="s">
        <v>2428</v>
      </c>
      <c r="Q486" s="25" t="s">
        <v>4227</v>
      </c>
      <c r="R486" s="25" t="s">
        <v>308</v>
      </c>
      <c r="S486" s="25">
        <v>213</v>
      </c>
      <c r="T486" s="25" t="s">
        <v>4286</v>
      </c>
      <c r="U486" s="25" t="s">
        <v>2775</v>
      </c>
      <c r="V486" s="27">
        <v>52524681</v>
      </c>
      <c r="W486" s="27"/>
      <c r="X486" s="27"/>
      <c r="Y486" s="28"/>
      <c r="Z486" s="25"/>
      <c r="AA486" s="30" t="s">
        <v>443</v>
      </c>
      <c r="AB486" s="25" t="s">
        <v>443</v>
      </c>
      <c r="AC486" s="25" t="s">
        <v>443</v>
      </c>
      <c r="AD486" s="25">
        <v>0</v>
      </c>
      <c r="AE486" s="25">
        <v>0</v>
      </c>
      <c r="AF486" s="23">
        <v>0</v>
      </c>
      <c r="AG486" s="23">
        <v>0</v>
      </c>
      <c r="AH486" s="23">
        <v>0</v>
      </c>
      <c r="AI486" s="25">
        <v>28</v>
      </c>
      <c r="AJ486" s="25">
        <v>7</v>
      </c>
      <c r="AK486" s="25">
        <v>3</v>
      </c>
      <c r="AL486" s="25">
        <v>2</v>
      </c>
      <c r="AM486" s="25">
        <v>1</v>
      </c>
      <c r="AN486" s="25">
        <v>0</v>
      </c>
      <c r="AO486" s="25">
        <v>2</v>
      </c>
      <c r="AP486" s="25" t="s">
        <v>1801</v>
      </c>
      <c r="AQ486" s="25" t="s">
        <v>1801</v>
      </c>
      <c r="AR486" s="29" t="s">
        <v>1792</v>
      </c>
      <c r="AS486" s="29" t="s">
        <v>1792</v>
      </c>
      <c r="AT486" s="29" t="s">
        <v>1792</v>
      </c>
      <c r="AU486" s="29" t="s">
        <v>1792</v>
      </c>
      <c r="AV486" s="29" t="s">
        <v>1792</v>
      </c>
      <c r="AW486" s="29" t="s">
        <v>1792</v>
      </c>
      <c r="AX486" s="29" t="s">
        <v>1792</v>
      </c>
      <c r="AY486" s="25" t="s">
        <v>1792</v>
      </c>
      <c r="AZ486" s="25" t="s">
        <v>1792</v>
      </c>
      <c r="BA486" s="25" t="s">
        <v>1792</v>
      </c>
      <c r="BB486" s="25" t="s">
        <v>1792</v>
      </c>
      <c r="BC486" s="25" t="s">
        <v>1792</v>
      </c>
      <c r="BD486" s="25" t="s">
        <v>1792</v>
      </c>
      <c r="BE486" s="25" t="s">
        <v>1792</v>
      </c>
      <c r="BF486" s="25" t="s">
        <v>1792</v>
      </c>
      <c r="BG486" s="25" t="s">
        <v>1792</v>
      </c>
      <c r="BH486" s="25" t="s">
        <v>1792</v>
      </c>
      <c r="BI486" s="25" t="s">
        <v>1792</v>
      </c>
      <c r="BJ486" s="25" t="s">
        <v>1792</v>
      </c>
      <c r="BK486" s="25" t="s">
        <v>1792</v>
      </c>
      <c r="BL486" s="25" t="s">
        <v>1792</v>
      </c>
      <c r="BM486" s="25" t="s">
        <v>1792</v>
      </c>
      <c r="BN486" s="62">
        <v>43224</v>
      </c>
      <c r="BO486" s="23">
        <v>21</v>
      </c>
      <c r="BP486" s="25" t="s">
        <v>1793</v>
      </c>
      <c r="BQ486" s="25">
        <v>13.3</v>
      </c>
      <c r="BR486" s="25">
        <v>-0.74629999999999996</v>
      </c>
      <c r="BS486" s="25">
        <v>-90.313640000000007</v>
      </c>
    </row>
    <row r="487" spans="1:71">
      <c r="A487" s="23" t="s">
        <v>82</v>
      </c>
      <c r="B487" s="24">
        <v>1710505155001</v>
      </c>
      <c r="C487" s="25" t="s">
        <v>1041</v>
      </c>
      <c r="D487" s="25">
        <v>2003501003</v>
      </c>
      <c r="E487" s="26">
        <v>41928</v>
      </c>
      <c r="F487" s="26">
        <v>41928</v>
      </c>
      <c r="G487" s="25" t="s">
        <v>925</v>
      </c>
      <c r="H487" s="25" t="s">
        <v>990</v>
      </c>
      <c r="I487" s="25" t="s">
        <v>942</v>
      </c>
      <c r="J487" s="25" t="s">
        <v>1790</v>
      </c>
      <c r="K487" s="25" t="s">
        <v>89</v>
      </c>
      <c r="L487" s="25" t="s">
        <v>2782</v>
      </c>
      <c r="M487" s="25" t="s">
        <v>2782</v>
      </c>
      <c r="N487" s="25" t="s">
        <v>86</v>
      </c>
      <c r="O487" s="25" t="s">
        <v>86</v>
      </c>
      <c r="P487" s="25" t="s">
        <v>2428</v>
      </c>
      <c r="Q487" s="25" t="s">
        <v>2719</v>
      </c>
      <c r="R487" s="25" t="s">
        <v>308</v>
      </c>
      <c r="S487" s="23">
        <v>324</v>
      </c>
      <c r="T487" s="25" t="s">
        <v>4260</v>
      </c>
      <c r="U487" s="25" t="s">
        <v>2783</v>
      </c>
      <c r="V487" s="27"/>
      <c r="W487" s="27"/>
      <c r="X487" s="27"/>
      <c r="Y487" s="28">
        <v>993680543</v>
      </c>
      <c r="Z487" s="25"/>
      <c r="AA487" s="25" t="s">
        <v>2784</v>
      </c>
      <c r="AB487" s="25" t="s">
        <v>443</v>
      </c>
      <c r="AC487" s="37" t="s">
        <v>2785</v>
      </c>
      <c r="AD487" s="25">
        <v>0</v>
      </c>
      <c r="AE487" s="25">
        <v>0</v>
      </c>
      <c r="AF487" s="23">
        <v>0</v>
      </c>
      <c r="AG487" s="23">
        <v>0</v>
      </c>
      <c r="AH487" s="23">
        <v>0</v>
      </c>
      <c r="AI487" s="25">
        <v>64</v>
      </c>
      <c r="AJ487" s="25">
        <v>16</v>
      </c>
      <c r="AK487" s="25">
        <v>3</v>
      </c>
      <c r="AL487" s="25">
        <v>1</v>
      </c>
      <c r="AM487" s="25">
        <v>2</v>
      </c>
      <c r="AN487" s="25">
        <v>0</v>
      </c>
      <c r="AO487" s="25">
        <v>2</v>
      </c>
      <c r="AP487" s="25" t="s">
        <v>1792</v>
      </c>
      <c r="AQ487" s="25" t="s">
        <v>1801</v>
      </c>
      <c r="AR487" s="29" t="s">
        <v>1792</v>
      </c>
      <c r="AS487" s="29" t="s">
        <v>1792</v>
      </c>
      <c r="AT487" s="29" t="s">
        <v>1792</v>
      </c>
      <c r="AU487" s="29" t="s">
        <v>1792</v>
      </c>
      <c r="AV487" s="29" t="s">
        <v>1792</v>
      </c>
      <c r="AW487" s="29" t="s">
        <v>1792</v>
      </c>
      <c r="AX487" s="29" t="s">
        <v>1792</v>
      </c>
      <c r="AY487" s="25" t="s">
        <v>1792</v>
      </c>
      <c r="AZ487" s="25" t="s">
        <v>1792</v>
      </c>
      <c r="BA487" s="25" t="s">
        <v>1792</v>
      </c>
      <c r="BB487" s="25" t="s">
        <v>1792</v>
      </c>
      <c r="BC487" s="25" t="s">
        <v>1792</v>
      </c>
      <c r="BD487" s="25" t="s">
        <v>1792</v>
      </c>
      <c r="BE487" s="25" t="s">
        <v>1792</v>
      </c>
      <c r="BF487" s="25" t="s">
        <v>1792</v>
      </c>
      <c r="BG487" s="25" t="s">
        <v>1792</v>
      </c>
      <c r="BH487" s="25" t="s">
        <v>1792</v>
      </c>
      <c r="BI487" s="25" t="s">
        <v>1792</v>
      </c>
      <c r="BJ487" s="25" t="s">
        <v>1792</v>
      </c>
      <c r="BK487" s="25" t="s">
        <v>1792</v>
      </c>
      <c r="BL487" s="25" t="s">
        <v>1792</v>
      </c>
      <c r="BM487" s="25" t="s">
        <v>1792</v>
      </c>
      <c r="BN487" s="23">
        <v>5</v>
      </c>
      <c r="BO487" s="23">
        <v>15</v>
      </c>
      <c r="BP487" s="25" t="s">
        <v>1793</v>
      </c>
      <c r="BQ487" s="25">
        <v>10</v>
      </c>
      <c r="BR487" s="25">
        <v>-0.74582999999999999</v>
      </c>
      <c r="BS487" s="25">
        <v>-90.314369999999997</v>
      </c>
    </row>
    <row r="488" spans="1:71">
      <c r="A488" s="23" t="s">
        <v>82</v>
      </c>
      <c r="B488" s="24">
        <v>904822269001</v>
      </c>
      <c r="C488" s="25" t="s">
        <v>1017</v>
      </c>
      <c r="D488" s="25">
        <v>2003500530</v>
      </c>
      <c r="E488" s="26">
        <v>37622</v>
      </c>
      <c r="F488" s="26">
        <v>37622</v>
      </c>
      <c r="G488" s="25" t="s">
        <v>925</v>
      </c>
      <c r="H488" s="25" t="s">
        <v>990</v>
      </c>
      <c r="I488" s="25" t="s">
        <v>942</v>
      </c>
      <c r="J488" s="25" t="s">
        <v>1790</v>
      </c>
      <c r="K488" s="25" t="s">
        <v>89</v>
      </c>
      <c r="L488" s="25" t="s">
        <v>1018</v>
      </c>
      <c r="M488" s="25" t="s">
        <v>1018</v>
      </c>
      <c r="N488" s="25" t="s">
        <v>86</v>
      </c>
      <c r="O488" s="25" t="s">
        <v>86</v>
      </c>
      <c r="P488" s="25" t="s">
        <v>2428</v>
      </c>
      <c r="Q488" s="25" t="s">
        <v>2719</v>
      </c>
      <c r="R488" s="25" t="s">
        <v>308</v>
      </c>
      <c r="S488" s="23">
        <v>304</v>
      </c>
      <c r="T488" s="25" t="s">
        <v>4260</v>
      </c>
      <c r="U488" s="25" t="s">
        <v>2791</v>
      </c>
      <c r="V488" s="27">
        <v>50527360</v>
      </c>
      <c r="W488" s="39"/>
      <c r="X488" s="27"/>
      <c r="Y488" s="33">
        <v>969569340</v>
      </c>
      <c r="Z488" s="25"/>
      <c r="AA488" s="25" t="s">
        <v>2792</v>
      </c>
      <c r="AB488" s="25" t="s">
        <v>443</v>
      </c>
      <c r="AC488" s="25" t="s">
        <v>443</v>
      </c>
      <c r="AD488" s="25">
        <v>0</v>
      </c>
      <c r="AE488" s="25">
        <v>0</v>
      </c>
      <c r="AF488" s="23">
        <v>0</v>
      </c>
      <c r="AG488" s="23">
        <v>0</v>
      </c>
      <c r="AH488" s="23">
        <v>0</v>
      </c>
      <c r="AI488" s="25">
        <v>48</v>
      </c>
      <c r="AJ488" s="25">
        <v>8</v>
      </c>
      <c r="AK488" s="25">
        <v>11</v>
      </c>
      <c r="AL488" s="25">
        <v>5</v>
      </c>
      <c r="AM488" s="25">
        <v>6</v>
      </c>
      <c r="AN488" s="25">
        <v>0</v>
      </c>
      <c r="AO488" s="25">
        <v>0</v>
      </c>
      <c r="AP488" s="25" t="s">
        <v>1792</v>
      </c>
      <c r="AQ488" s="25" t="s">
        <v>1792</v>
      </c>
      <c r="AR488" s="29" t="s">
        <v>1792</v>
      </c>
      <c r="AS488" s="29" t="s">
        <v>1792</v>
      </c>
      <c r="AT488" s="29" t="s">
        <v>1792</v>
      </c>
      <c r="AU488" s="29" t="s">
        <v>1792</v>
      </c>
      <c r="AV488" s="29" t="s">
        <v>1792</v>
      </c>
      <c r="AW488" s="29" t="s">
        <v>1792</v>
      </c>
      <c r="AX488" s="29" t="s">
        <v>1792</v>
      </c>
      <c r="AY488" s="25" t="s">
        <v>1792</v>
      </c>
      <c r="AZ488" s="25" t="s">
        <v>1792</v>
      </c>
      <c r="BA488" s="25" t="s">
        <v>1792</v>
      </c>
      <c r="BB488" s="25" t="s">
        <v>1792</v>
      </c>
      <c r="BC488" s="25" t="s">
        <v>1792</v>
      </c>
      <c r="BD488" s="25" t="s">
        <v>1792</v>
      </c>
      <c r="BE488" s="25" t="s">
        <v>1792</v>
      </c>
      <c r="BF488" s="25" t="s">
        <v>1792</v>
      </c>
      <c r="BG488" s="25" t="s">
        <v>1792</v>
      </c>
      <c r="BH488" s="25" t="s">
        <v>1792</v>
      </c>
      <c r="BI488" s="25" t="s">
        <v>1792</v>
      </c>
      <c r="BJ488" s="25" t="s">
        <v>1792</v>
      </c>
      <c r="BK488" s="25" t="s">
        <v>1792</v>
      </c>
      <c r="BL488" s="25" t="s">
        <v>1792</v>
      </c>
      <c r="BM488" s="25" t="s">
        <v>1792</v>
      </c>
      <c r="BN488" s="23">
        <v>4</v>
      </c>
      <c r="BO488" s="23">
        <v>12</v>
      </c>
      <c r="BP488" s="25" t="s">
        <v>1793</v>
      </c>
      <c r="BQ488" s="25">
        <v>8</v>
      </c>
      <c r="BR488" s="25">
        <v>-0.74580000000000002</v>
      </c>
      <c r="BS488" s="25">
        <v>-90.314130000000006</v>
      </c>
    </row>
    <row r="489" spans="1:71">
      <c r="A489" s="23" t="s">
        <v>82</v>
      </c>
      <c r="B489" s="24">
        <v>914485149001</v>
      </c>
      <c r="C489" s="25" t="s">
        <v>1044</v>
      </c>
      <c r="D489" s="25">
        <v>2003501028</v>
      </c>
      <c r="E489" s="26">
        <v>42026</v>
      </c>
      <c r="F489" s="26">
        <v>42026</v>
      </c>
      <c r="G489" s="25" t="s">
        <v>925</v>
      </c>
      <c r="H489" s="25" t="s">
        <v>990</v>
      </c>
      <c r="I489" s="25" t="s">
        <v>942</v>
      </c>
      <c r="J489" s="25" t="s">
        <v>1790</v>
      </c>
      <c r="K489" s="25" t="s">
        <v>89</v>
      </c>
      <c r="L489" s="25" t="s">
        <v>1045</v>
      </c>
      <c r="M489" s="25" t="s">
        <v>1045</v>
      </c>
      <c r="N489" s="25" t="s">
        <v>86</v>
      </c>
      <c r="O489" s="25" t="s">
        <v>86</v>
      </c>
      <c r="P489" s="25" t="s">
        <v>2428</v>
      </c>
      <c r="Q489" s="25" t="s">
        <v>3872</v>
      </c>
      <c r="R489" s="25" t="s">
        <v>4092</v>
      </c>
      <c r="S489" s="23">
        <v>142</v>
      </c>
      <c r="T489" s="25" t="s">
        <v>4294</v>
      </c>
      <c r="U489" s="25" t="s">
        <v>2793</v>
      </c>
      <c r="V489" s="27"/>
      <c r="W489" s="27"/>
      <c r="X489" s="27"/>
      <c r="Y489" s="28">
        <v>969957113</v>
      </c>
      <c r="Z489" s="25"/>
      <c r="AA489" s="25" t="s">
        <v>1046</v>
      </c>
      <c r="AB489" s="25" t="s">
        <v>443</v>
      </c>
      <c r="AC489" s="25" t="s">
        <v>443</v>
      </c>
      <c r="AD489" s="25">
        <v>0</v>
      </c>
      <c r="AE489" s="25">
        <v>0</v>
      </c>
      <c r="AF489" s="23">
        <v>0</v>
      </c>
      <c r="AG489" s="23">
        <v>0</v>
      </c>
      <c r="AH489" s="23">
        <v>0</v>
      </c>
      <c r="AI489" s="25">
        <v>20</v>
      </c>
      <c r="AJ489" s="25">
        <v>5</v>
      </c>
      <c r="AK489" s="25">
        <v>2</v>
      </c>
      <c r="AL489" s="25">
        <v>0</v>
      </c>
      <c r="AM489" s="25">
        <v>2</v>
      </c>
      <c r="AN489" s="25">
        <v>0</v>
      </c>
      <c r="AO489" s="25">
        <v>1</v>
      </c>
      <c r="AP489" s="25" t="s">
        <v>1792</v>
      </c>
      <c r="AQ489" s="25" t="s">
        <v>1792</v>
      </c>
      <c r="AR489" s="29" t="s">
        <v>1792</v>
      </c>
      <c r="AS489" s="29" t="s">
        <v>1792</v>
      </c>
      <c r="AT489" s="29" t="s">
        <v>1792</v>
      </c>
      <c r="AU489" s="29" t="s">
        <v>1792</v>
      </c>
      <c r="AV489" s="29" t="s">
        <v>1792</v>
      </c>
      <c r="AW489" s="29" t="s">
        <v>1792</v>
      </c>
      <c r="AX489" s="29" t="s">
        <v>1792</v>
      </c>
      <c r="AY489" s="25" t="s">
        <v>1792</v>
      </c>
      <c r="AZ489" s="25" t="s">
        <v>1792</v>
      </c>
      <c r="BA489" s="25" t="s">
        <v>1792</v>
      </c>
      <c r="BB489" s="25" t="s">
        <v>1792</v>
      </c>
      <c r="BC489" s="25" t="s">
        <v>1792</v>
      </c>
      <c r="BD489" s="25" t="s">
        <v>1792</v>
      </c>
      <c r="BE489" s="25" t="s">
        <v>1792</v>
      </c>
      <c r="BF489" s="25" t="s">
        <v>1792</v>
      </c>
      <c r="BG489" s="25" t="s">
        <v>1792</v>
      </c>
      <c r="BH489" s="25" t="s">
        <v>1792</v>
      </c>
      <c r="BI489" s="25" t="s">
        <v>1792</v>
      </c>
      <c r="BJ489" s="25" t="s">
        <v>1792</v>
      </c>
      <c r="BK489" s="25" t="s">
        <v>1792</v>
      </c>
      <c r="BL489" s="25" t="s">
        <v>1792</v>
      </c>
      <c r="BM489" s="25" t="s">
        <v>1792</v>
      </c>
      <c r="BN489" s="23">
        <v>5</v>
      </c>
      <c r="BO489" s="23">
        <v>15</v>
      </c>
      <c r="BP489" s="25" t="s">
        <v>1793</v>
      </c>
      <c r="BQ489" s="25">
        <v>10</v>
      </c>
      <c r="BR489" s="25">
        <v>-0.74568999999999996</v>
      </c>
      <c r="BS489" s="25">
        <v>-90.312020000000004</v>
      </c>
    </row>
    <row r="490" spans="1:71">
      <c r="A490" s="23" t="s">
        <v>82</v>
      </c>
      <c r="B490" s="46">
        <v>1716925423001</v>
      </c>
      <c r="C490" s="38" t="s">
        <v>2803</v>
      </c>
      <c r="D490" s="38">
        <v>2003501462</v>
      </c>
      <c r="E490" s="47">
        <v>43039</v>
      </c>
      <c r="F490" s="51">
        <v>42913</v>
      </c>
      <c r="G490" s="38" t="s">
        <v>925</v>
      </c>
      <c r="H490" s="38" t="s">
        <v>990</v>
      </c>
      <c r="I490" s="38" t="s">
        <v>942</v>
      </c>
      <c r="J490" s="38" t="s">
        <v>1790</v>
      </c>
      <c r="K490" s="38" t="s">
        <v>89</v>
      </c>
      <c r="L490" s="38" t="s">
        <v>2804</v>
      </c>
      <c r="M490" s="38" t="s">
        <v>2804</v>
      </c>
      <c r="N490" s="38" t="s">
        <v>86</v>
      </c>
      <c r="O490" s="38" t="s">
        <v>86</v>
      </c>
      <c r="P490" s="25" t="s">
        <v>2428</v>
      </c>
      <c r="Q490" s="38" t="s">
        <v>2761</v>
      </c>
      <c r="R490" s="38" t="s">
        <v>4297</v>
      </c>
      <c r="S490" s="38" t="s">
        <v>3867</v>
      </c>
      <c r="T490" s="38" t="s">
        <v>4299</v>
      </c>
      <c r="U490" s="38" t="s">
        <v>984</v>
      </c>
      <c r="V490" s="27">
        <v>52525560</v>
      </c>
      <c r="W490" s="13"/>
      <c r="X490" s="13"/>
      <c r="Y490" s="49"/>
      <c r="Z490" s="13"/>
      <c r="AA490" s="38" t="s">
        <v>2805</v>
      </c>
      <c r="AB490" s="38" t="s">
        <v>443</v>
      </c>
      <c r="AC490" s="38" t="s">
        <v>443</v>
      </c>
      <c r="AD490" s="38">
        <v>0</v>
      </c>
      <c r="AE490" s="38">
        <v>0</v>
      </c>
      <c r="AF490" s="38">
        <v>0</v>
      </c>
      <c r="AG490" s="38">
        <v>0</v>
      </c>
      <c r="AH490" s="38">
        <v>0</v>
      </c>
      <c r="AI490" s="38">
        <v>48</v>
      </c>
      <c r="AJ490" s="38">
        <v>12</v>
      </c>
      <c r="AK490" s="38">
        <v>8</v>
      </c>
      <c r="AL490" s="38">
        <v>5</v>
      </c>
      <c r="AM490" s="38">
        <v>3</v>
      </c>
      <c r="AN490" s="38">
        <v>0</v>
      </c>
      <c r="AO490" s="38">
        <v>2</v>
      </c>
      <c r="AP490" s="38" t="s">
        <v>1792</v>
      </c>
      <c r="AQ490" s="38" t="s">
        <v>1801</v>
      </c>
      <c r="AR490" s="29" t="s">
        <v>1792</v>
      </c>
      <c r="AS490" s="29" t="s">
        <v>1792</v>
      </c>
      <c r="AT490" s="29" t="s">
        <v>1792</v>
      </c>
      <c r="AU490" s="29" t="s">
        <v>1792</v>
      </c>
      <c r="AV490" s="29" t="s">
        <v>1792</v>
      </c>
      <c r="AW490" s="29" t="s">
        <v>1792</v>
      </c>
      <c r="AX490" s="29" t="s">
        <v>1792</v>
      </c>
      <c r="AY490" s="25" t="s">
        <v>1792</v>
      </c>
      <c r="AZ490" s="25" t="s">
        <v>1792</v>
      </c>
      <c r="BA490" s="25" t="s">
        <v>1792</v>
      </c>
      <c r="BB490" s="25" t="s">
        <v>1792</v>
      </c>
      <c r="BC490" s="25" t="s">
        <v>1792</v>
      </c>
      <c r="BD490" s="25" t="s">
        <v>1792</v>
      </c>
      <c r="BE490" s="25" t="s">
        <v>1792</v>
      </c>
      <c r="BF490" s="25" t="s">
        <v>1792</v>
      </c>
      <c r="BG490" s="25" t="s">
        <v>1792</v>
      </c>
      <c r="BH490" s="25" t="s">
        <v>1792</v>
      </c>
      <c r="BI490" s="25" t="s">
        <v>1792</v>
      </c>
      <c r="BJ490" s="25" t="s">
        <v>1792</v>
      </c>
      <c r="BK490" s="25" t="s">
        <v>1792</v>
      </c>
      <c r="BL490" s="25" t="s">
        <v>1792</v>
      </c>
      <c r="BM490" s="25" t="s">
        <v>1792</v>
      </c>
      <c r="BN490" s="38">
        <v>5</v>
      </c>
      <c r="BO490" s="38">
        <v>35</v>
      </c>
      <c r="BP490" s="25" t="s">
        <v>1793</v>
      </c>
      <c r="BQ490" s="38">
        <v>20</v>
      </c>
      <c r="BR490" s="38">
        <v>-0.74572000000000005</v>
      </c>
      <c r="BS490" s="38">
        <v>-90.314300000000003</v>
      </c>
    </row>
    <row r="491" spans="1:71">
      <c r="A491" s="23" t="s">
        <v>82</v>
      </c>
      <c r="B491" s="31">
        <v>904857737001</v>
      </c>
      <c r="C491" s="25" t="s">
        <v>317</v>
      </c>
      <c r="D491" s="25" t="s">
        <v>316</v>
      </c>
      <c r="E491" s="26">
        <v>40582</v>
      </c>
      <c r="F491" s="26">
        <v>42005</v>
      </c>
      <c r="G491" s="25" t="s">
        <v>83</v>
      </c>
      <c r="H491" s="25" t="s">
        <v>1850</v>
      </c>
      <c r="I491" s="25" t="s">
        <v>1799</v>
      </c>
      <c r="J491" s="25" t="s">
        <v>1790</v>
      </c>
      <c r="K491" s="25" t="s">
        <v>89</v>
      </c>
      <c r="L491" s="25" t="s">
        <v>2816</v>
      </c>
      <c r="M491" s="25" t="s">
        <v>2816</v>
      </c>
      <c r="N491" s="25" t="s">
        <v>86</v>
      </c>
      <c r="O491" s="25" t="s">
        <v>86</v>
      </c>
      <c r="P491" s="25" t="s">
        <v>2730</v>
      </c>
      <c r="Q491" s="25" t="s">
        <v>4302</v>
      </c>
      <c r="R491" s="25" t="s">
        <v>4303</v>
      </c>
      <c r="S491" s="25" t="s">
        <v>3867</v>
      </c>
      <c r="T491" s="25" t="s">
        <v>4304</v>
      </c>
      <c r="U491" s="25"/>
      <c r="V491" s="27">
        <v>53013076</v>
      </c>
      <c r="W491" s="39"/>
      <c r="X491" s="27"/>
      <c r="Y491" s="33">
        <v>997607780</v>
      </c>
      <c r="Z491" s="28"/>
      <c r="AA491" s="25" t="s">
        <v>318</v>
      </c>
      <c r="AB491" s="25" t="s">
        <v>318</v>
      </c>
      <c r="AC491" s="25" t="s">
        <v>443</v>
      </c>
      <c r="AD491" s="25">
        <v>0</v>
      </c>
      <c r="AE491" s="25">
        <v>0</v>
      </c>
      <c r="AF491" s="23">
        <v>8</v>
      </c>
      <c r="AG491" s="23">
        <v>24</v>
      </c>
      <c r="AH491" s="23">
        <v>20</v>
      </c>
      <c r="AI491" s="23">
        <v>0</v>
      </c>
      <c r="AJ491" s="23">
        <v>0</v>
      </c>
      <c r="AK491" s="23">
        <v>5</v>
      </c>
      <c r="AL491" s="23">
        <v>2</v>
      </c>
      <c r="AM491" s="23">
        <v>3</v>
      </c>
      <c r="AN491" s="23">
        <v>0</v>
      </c>
      <c r="AO491" s="23">
        <v>4</v>
      </c>
      <c r="AP491" s="25" t="s">
        <v>1801</v>
      </c>
      <c r="AQ491" s="25" t="s">
        <v>1792</v>
      </c>
      <c r="AR491" s="29" t="s">
        <v>1801</v>
      </c>
      <c r="AS491" s="29" t="s">
        <v>1801</v>
      </c>
      <c r="AT491" s="29" t="s">
        <v>1801</v>
      </c>
      <c r="AU491" s="29" t="s">
        <v>1792</v>
      </c>
      <c r="AV491" s="29" t="s">
        <v>1801</v>
      </c>
      <c r="AW491" s="29" t="s">
        <v>1792</v>
      </c>
      <c r="AX491" s="29" t="s">
        <v>1801</v>
      </c>
      <c r="AY491" s="25" t="s">
        <v>1792</v>
      </c>
      <c r="AZ491" s="25" t="s">
        <v>1792</v>
      </c>
      <c r="BA491" s="25" t="s">
        <v>1792</v>
      </c>
      <c r="BB491" s="25" t="s">
        <v>1792</v>
      </c>
      <c r="BC491" s="25" t="s">
        <v>1792</v>
      </c>
      <c r="BD491" s="25" t="s">
        <v>1792</v>
      </c>
      <c r="BE491" s="25" t="s">
        <v>1792</v>
      </c>
      <c r="BF491" s="25" t="s">
        <v>1792</v>
      </c>
      <c r="BG491" s="25" t="s">
        <v>1792</v>
      </c>
      <c r="BH491" s="25" t="s">
        <v>1792</v>
      </c>
      <c r="BI491" s="25" t="s">
        <v>1792</v>
      </c>
      <c r="BJ491" s="25" t="s">
        <v>1801</v>
      </c>
      <c r="BK491" s="25" t="s">
        <v>1801</v>
      </c>
      <c r="BL491" s="25" t="s">
        <v>1792</v>
      </c>
      <c r="BM491" s="25" t="s">
        <v>1792</v>
      </c>
      <c r="BN491" s="23">
        <v>22.4</v>
      </c>
      <c r="BO491" s="23">
        <v>56</v>
      </c>
      <c r="BP491" s="25" t="s">
        <v>1802</v>
      </c>
      <c r="BQ491" s="25">
        <v>39.200000000000003</v>
      </c>
      <c r="BR491" s="25">
        <v>-0.66737000000000002</v>
      </c>
      <c r="BS491" s="25">
        <v>-90.403149999999997</v>
      </c>
    </row>
    <row r="492" spans="1:71">
      <c r="A492" s="23" t="s">
        <v>82</v>
      </c>
      <c r="B492" s="31">
        <v>2000026548001</v>
      </c>
      <c r="C492" s="25" t="s">
        <v>119</v>
      </c>
      <c r="D492" s="25" t="s">
        <v>2817</v>
      </c>
      <c r="E492" s="26">
        <v>42287</v>
      </c>
      <c r="F492" s="26">
        <v>41934</v>
      </c>
      <c r="G492" s="25" t="s">
        <v>83</v>
      </c>
      <c r="H492" s="25" t="s">
        <v>1798</v>
      </c>
      <c r="I492" s="25" t="s">
        <v>1799</v>
      </c>
      <c r="J492" s="25" t="s">
        <v>1790</v>
      </c>
      <c r="K492" s="25" t="s">
        <v>89</v>
      </c>
      <c r="L492" s="25" t="s">
        <v>2818</v>
      </c>
      <c r="M492" s="25" t="s">
        <v>2818</v>
      </c>
      <c r="N492" s="25" t="s">
        <v>86</v>
      </c>
      <c r="O492" s="25" t="s">
        <v>86</v>
      </c>
      <c r="P492" s="25" t="s">
        <v>2428</v>
      </c>
      <c r="Q492" s="25" t="s">
        <v>120</v>
      </c>
      <c r="R492" s="35">
        <v>43143</v>
      </c>
      <c r="S492" s="25" t="s">
        <v>3867</v>
      </c>
      <c r="T492" s="25"/>
      <c r="U492" s="25"/>
      <c r="V492" s="27">
        <v>52527218</v>
      </c>
      <c r="W492" s="27"/>
      <c r="X492" s="27"/>
      <c r="Y492" s="28">
        <v>995552497</v>
      </c>
      <c r="Z492" s="25"/>
      <c r="AA492" s="25" t="s">
        <v>2819</v>
      </c>
      <c r="AB492" s="25" t="s">
        <v>4766</v>
      </c>
      <c r="AC492" s="25" t="s">
        <v>443</v>
      </c>
      <c r="AD492" s="25">
        <v>0</v>
      </c>
      <c r="AE492" s="25">
        <v>0</v>
      </c>
      <c r="AF492" s="23">
        <v>2</v>
      </c>
      <c r="AG492" s="23">
        <v>6</v>
      </c>
      <c r="AH492" s="23">
        <v>3</v>
      </c>
      <c r="AI492" s="23">
        <v>0</v>
      </c>
      <c r="AJ492" s="23">
        <v>0</v>
      </c>
      <c r="AK492" s="23">
        <v>2</v>
      </c>
      <c r="AL492" s="23">
        <v>0</v>
      </c>
      <c r="AM492" s="23">
        <v>0</v>
      </c>
      <c r="AN492" s="23">
        <v>0</v>
      </c>
      <c r="AO492" s="23">
        <v>0</v>
      </c>
      <c r="AP492" s="25" t="s">
        <v>1792</v>
      </c>
      <c r="AQ492" s="25" t="s">
        <v>1801</v>
      </c>
      <c r="AR492" s="29" t="s">
        <v>1792</v>
      </c>
      <c r="AS492" s="29" t="s">
        <v>1792</v>
      </c>
      <c r="AT492" s="29" t="s">
        <v>1792</v>
      </c>
      <c r="AU492" s="29" t="s">
        <v>1792</v>
      </c>
      <c r="AV492" s="29" t="s">
        <v>1792</v>
      </c>
      <c r="AW492" s="29" t="s">
        <v>1792</v>
      </c>
      <c r="AX492" s="29" t="s">
        <v>1792</v>
      </c>
      <c r="AY492" s="25" t="s">
        <v>1792</v>
      </c>
      <c r="AZ492" s="25" t="s">
        <v>1792</v>
      </c>
      <c r="BA492" s="25" t="s">
        <v>1792</v>
      </c>
      <c r="BB492" s="25" t="s">
        <v>1792</v>
      </c>
      <c r="BC492" s="25" t="s">
        <v>1792</v>
      </c>
      <c r="BD492" s="25" t="s">
        <v>1792</v>
      </c>
      <c r="BE492" s="25" t="s">
        <v>1792</v>
      </c>
      <c r="BF492" s="25" t="s">
        <v>1792</v>
      </c>
      <c r="BG492" s="25" t="s">
        <v>1792</v>
      </c>
      <c r="BH492" s="25" t="s">
        <v>1792</v>
      </c>
      <c r="BI492" s="25" t="s">
        <v>1792</v>
      </c>
      <c r="BJ492" s="25" t="s">
        <v>1792</v>
      </c>
      <c r="BK492" s="25" t="s">
        <v>1792</v>
      </c>
      <c r="BL492" s="25" t="s">
        <v>1792</v>
      </c>
      <c r="BM492" s="25" t="s">
        <v>1792</v>
      </c>
      <c r="BN492" s="25"/>
      <c r="BO492" s="25"/>
      <c r="BP492" s="25"/>
      <c r="BQ492" s="25" t="s">
        <v>2215</v>
      </c>
      <c r="BR492" s="25">
        <v>-0.74622999999999995</v>
      </c>
      <c r="BS492" s="25">
        <v>-90.312269999999998</v>
      </c>
    </row>
    <row r="493" spans="1:71">
      <c r="A493" s="23" t="s">
        <v>82</v>
      </c>
      <c r="B493" s="31">
        <v>1712197381001</v>
      </c>
      <c r="C493" s="25" t="s">
        <v>2820</v>
      </c>
      <c r="D493" s="25" t="s">
        <v>125</v>
      </c>
      <c r="E493" s="26">
        <v>41883</v>
      </c>
      <c r="F493" s="26">
        <v>42339</v>
      </c>
      <c r="G493" s="25" t="s">
        <v>83</v>
      </c>
      <c r="H493" s="25" t="s">
        <v>1798</v>
      </c>
      <c r="I493" s="25" t="s">
        <v>1799</v>
      </c>
      <c r="J493" s="25" t="s">
        <v>1790</v>
      </c>
      <c r="K493" s="25" t="s">
        <v>89</v>
      </c>
      <c r="L493" s="25" t="s">
        <v>126</v>
      </c>
      <c r="M493" s="25" t="s">
        <v>126</v>
      </c>
      <c r="N493" s="25" t="s">
        <v>86</v>
      </c>
      <c r="O493" s="25" t="s">
        <v>86</v>
      </c>
      <c r="P493" s="25" t="s">
        <v>2428</v>
      </c>
      <c r="Q493" s="25" t="s">
        <v>707</v>
      </c>
      <c r="R493" s="25" t="s">
        <v>514</v>
      </c>
      <c r="S493" s="25" t="s">
        <v>3875</v>
      </c>
      <c r="T493" s="25" t="s">
        <v>514</v>
      </c>
      <c r="U493" s="25" t="s">
        <v>707</v>
      </c>
      <c r="V493" s="27">
        <v>52527515</v>
      </c>
      <c r="W493" s="27"/>
      <c r="X493" s="27"/>
      <c r="Y493" s="28"/>
      <c r="Z493" s="25"/>
      <c r="AA493" s="25" t="s">
        <v>2821</v>
      </c>
      <c r="AB493" s="25" t="s">
        <v>2821</v>
      </c>
      <c r="AC493" s="37" t="s">
        <v>2822</v>
      </c>
      <c r="AD493" s="25">
        <v>0</v>
      </c>
      <c r="AE493" s="25">
        <v>0</v>
      </c>
      <c r="AF493" s="23">
        <v>4</v>
      </c>
      <c r="AG493" s="23">
        <v>6</v>
      </c>
      <c r="AH493" s="23">
        <v>6</v>
      </c>
      <c r="AI493" s="23">
        <v>0</v>
      </c>
      <c r="AJ493" s="23">
        <v>0</v>
      </c>
      <c r="AK493" s="23">
        <v>2</v>
      </c>
      <c r="AL493" s="23">
        <v>0</v>
      </c>
      <c r="AM493" s="23">
        <v>0</v>
      </c>
      <c r="AN493" s="23">
        <v>0</v>
      </c>
      <c r="AO493" s="23">
        <v>0</v>
      </c>
      <c r="AP493" s="25" t="s">
        <v>1792</v>
      </c>
      <c r="AQ493" s="25" t="s">
        <v>1801</v>
      </c>
      <c r="AR493" s="29" t="s">
        <v>1792</v>
      </c>
      <c r="AS493" s="29" t="s">
        <v>1792</v>
      </c>
      <c r="AT493" s="29" t="s">
        <v>1792</v>
      </c>
      <c r="AU493" s="29" t="s">
        <v>1792</v>
      </c>
      <c r="AV493" s="29" t="s">
        <v>1792</v>
      </c>
      <c r="AW493" s="29" t="s">
        <v>1792</v>
      </c>
      <c r="AX493" s="29" t="s">
        <v>1792</v>
      </c>
      <c r="AY493" s="25" t="s">
        <v>1792</v>
      </c>
      <c r="AZ493" s="25" t="s">
        <v>1792</v>
      </c>
      <c r="BA493" s="25" t="s">
        <v>1792</v>
      </c>
      <c r="BB493" s="25" t="s">
        <v>1792</v>
      </c>
      <c r="BC493" s="25" t="s">
        <v>1792</v>
      </c>
      <c r="BD493" s="25" t="s">
        <v>1792</v>
      </c>
      <c r="BE493" s="25" t="s">
        <v>1792</v>
      </c>
      <c r="BF493" s="25" t="s">
        <v>1792</v>
      </c>
      <c r="BG493" s="25" t="s">
        <v>1792</v>
      </c>
      <c r="BH493" s="25" t="s">
        <v>1792</v>
      </c>
      <c r="BI493" s="25" t="s">
        <v>1792</v>
      </c>
      <c r="BJ493" s="25" t="s">
        <v>1792</v>
      </c>
      <c r="BK493" s="25" t="s">
        <v>1792</v>
      </c>
      <c r="BL493" s="25" t="s">
        <v>1792</v>
      </c>
      <c r="BM493" s="25" t="s">
        <v>1792</v>
      </c>
      <c r="BN493" s="25"/>
      <c r="BO493" s="25"/>
      <c r="BP493" s="25"/>
      <c r="BQ493" s="25" t="s">
        <v>2215</v>
      </c>
      <c r="BR493" s="25">
        <v>-0.75153999999999999</v>
      </c>
      <c r="BS493" s="25">
        <v>-90.310419999999993</v>
      </c>
    </row>
    <row r="494" spans="1:71">
      <c r="A494" s="23" t="s">
        <v>82</v>
      </c>
      <c r="B494" s="31">
        <v>906537154001</v>
      </c>
      <c r="C494" s="25" t="s">
        <v>2823</v>
      </c>
      <c r="D494" s="25" t="s">
        <v>2824</v>
      </c>
      <c r="E494" s="26">
        <v>36687</v>
      </c>
      <c r="F494" s="26">
        <v>41575</v>
      </c>
      <c r="G494" s="25" t="s">
        <v>83</v>
      </c>
      <c r="H494" s="25" t="s">
        <v>1798</v>
      </c>
      <c r="I494" s="25" t="s">
        <v>1799</v>
      </c>
      <c r="J494" s="25" t="s">
        <v>1790</v>
      </c>
      <c r="K494" s="25" t="s">
        <v>89</v>
      </c>
      <c r="L494" s="25" t="s">
        <v>2825</v>
      </c>
      <c r="M494" s="25" t="s">
        <v>2825</v>
      </c>
      <c r="N494" s="25" t="s">
        <v>86</v>
      </c>
      <c r="O494" s="25" t="s">
        <v>86</v>
      </c>
      <c r="P494" s="25" t="s">
        <v>2428</v>
      </c>
      <c r="Q494" s="25" t="s">
        <v>4305</v>
      </c>
      <c r="R494" s="25" t="s">
        <v>4173</v>
      </c>
      <c r="S494" s="23">
        <v>363</v>
      </c>
      <c r="T494" s="25" t="s">
        <v>4306</v>
      </c>
      <c r="U494" s="25"/>
      <c r="V494" s="27">
        <v>52526984</v>
      </c>
      <c r="W494" s="39"/>
      <c r="X494" s="39"/>
      <c r="Y494" s="33">
        <v>985854313</v>
      </c>
      <c r="Z494" s="25"/>
      <c r="AA494" s="25" t="s">
        <v>551</v>
      </c>
      <c r="AB494" s="25" t="s">
        <v>4767</v>
      </c>
      <c r="AC494" s="37" t="s">
        <v>2826</v>
      </c>
      <c r="AD494" s="25">
        <v>0</v>
      </c>
      <c r="AE494" s="25">
        <v>0</v>
      </c>
      <c r="AF494" s="23">
        <v>3</v>
      </c>
      <c r="AG494" s="23">
        <v>6</v>
      </c>
      <c r="AH494" s="23">
        <v>6</v>
      </c>
      <c r="AI494" s="23">
        <v>0</v>
      </c>
      <c r="AJ494" s="23">
        <v>0</v>
      </c>
      <c r="AK494" s="23">
        <v>0</v>
      </c>
      <c r="AL494" s="23">
        <v>0</v>
      </c>
      <c r="AM494" s="23">
        <v>0</v>
      </c>
      <c r="AN494" s="23">
        <v>0</v>
      </c>
      <c r="AO494" s="23">
        <v>0</v>
      </c>
      <c r="AP494" s="25" t="s">
        <v>1792</v>
      </c>
      <c r="AQ494" s="25" t="s">
        <v>1801</v>
      </c>
      <c r="AR494" s="29" t="s">
        <v>1792</v>
      </c>
      <c r="AS494" s="29" t="s">
        <v>1792</v>
      </c>
      <c r="AT494" s="29" t="s">
        <v>1792</v>
      </c>
      <c r="AU494" s="29" t="s">
        <v>1792</v>
      </c>
      <c r="AV494" s="29" t="s">
        <v>1792</v>
      </c>
      <c r="AW494" s="29" t="s">
        <v>1792</v>
      </c>
      <c r="AX494" s="29" t="s">
        <v>1792</v>
      </c>
      <c r="AY494" s="25" t="s">
        <v>1792</v>
      </c>
      <c r="AZ494" s="25" t="s">
        <v>1792</v>
      </c>
      <c r="BA494" s="25" t="s">
        <v>1792</v>
      </c>
      <c r="BB494" s="25" t="s">
        <v>1792</v>
      </c>
      <c r="BC494" s="25" t="s">
        <v>1792</v>
      </c>
      <c r="BD494" s="25" t="s">
        <v>1792</v>
      </c>
      <c r="BE494" s="25" t="s">
        <v>1792</v>
      </c>
      <c r="BF494" s="25" t="s">
        <v>1792</v>
      </c>
      <c r="BG494" s="25" t="s">
        <v>1792</v>
      </c>
      <c r="BH494" s="25" t="s">
        <v>1792</v>
      </c>
      <c r="BI494" s="25" t="s">
        <v>1792</v>
      </c>
      <c r="BJ494" s="25" t="s">
        <v>1792</v>
      </c>
      <c r="BK494" s="25" t="s">
        <v>1792</v>
      </c>
      <c r="BL494" s="25" t="s">
        <v>1792</v>
      </c>
      <c r="BM494" s="25" t="s">
        <v>1792</v>
      </c>
      <c r="BN494" s="23">
        <v>20</v>
      </c>
      <c r="BO494" s="23">
        <v>30</v>
      </c>
      <c r="BP494" s="25" t="s">
        <v>1802</v>
      </c>
      <c r="BQ494" s="25">
        <v>25</v>
      </c>
      <c r="BR494" s="25">
        <v>-0.74299999999999999</v>
      </c>
      <c r="BS494" s="25">
        <v>-90.31859</v>
      </c>
    </row>
    <row r="495" spans="1:71">
      <c r="A495" s="23" t="s">
        <v>82</v>
      </c>
      <c r="B495" s="31">
        <v>2000026860001</v>
      </c>
      <c r="C495" s="25" t="s">
        <v>2827</v>
      </c>
      <c r="D495" s="25" t="s">
        <v>198</v>
      </c>
      <c r="E495" s="26">
        <v>42345</v>
      </c>
      <c r="F495" s="26">
        <v>41844</v>
      </c>
      <c r="G495" s="25" t="s">
        <v>83</v>
      </c>
      <c r="H495" s="25" t="s">
        <v>1798</v>
      </c>
      <c r="I495" s="25" t="s">
        <v>1799</v>
      </c>
      <c r="J495" s="25" t="s">
        <v>1790</v>
      </c>
      <c r="K495" s="25" t="s">
        <v>89</v>
      </c>
      <c r="L495" s="25" t="s">
        <v>199</v>
      </c>
      <c r="M495" s="25" t="s">
        <v>199</v>
      </c>
      <c r="N495" s="25" t="s">
        <v>86</v>
      </c>
      <c r="O495" s="25" t="s">
        <v>86</v>
      </c>
      <c r="P495" s="25" t="s">
        <v>2428</v>
      </c>
      <c r="Q495" s="25" t="s">
        <v>355</v>
      </c>
      <c r="R495" s="25" t="s">
        <v>1123</v>
      </c>
      <c r="S495" s="25" t="s">
        <v>3867</v>
      </c>
      <c r="T495" s="25" t="s">
        <v>4307</v>
      </c>
      <c r="U495" s="25"/>
      <c r="V495" s="27">
        <v>52527431</v>
      </c>
      <c r="W495" s="27"/>
      <c r="X495" s="27"/>
      <c r="Y495" s="28">
        <v>994236143</v>
      </c>
      <c r="Z495" s="28">
        <v>993008744</v>
      </c>
      <c r="AA495" s="25" t="s">
        <v>2828</v>
      </c>
      <c r="AB495" s="25" t="s">
        <v>2828</v>
      </c>
      <c r="AC495" s="25" t="s">
        <v>443</v>
      </c>
      <c r="AD495" s="25">
        <v>0</v>
      </c>
      <c r="AE495" s="25">
        <v>0</v>
      </c>
      <c r="AF495" s="23">
        <v>4</v>
      </c>
      <c r="AG495" s="23">
        <v>4</v>
      </c>
      <c r="AH495" s="23">
        <v>0</v>
      </c>
      <c r="AI495" s="23">
        <v>0</v>
      </c>
      <c r="AJ495" s="23">
        <v>0</v>
      </c>
      <c r="AK495" s="23">
        <v>1</v>
      </c>
      <c r="AL495" s="23">
        <v>0</v>
      </c>
      <c r="AM495" s="23">
        <v>1</v>
      </c>
      <c r="AN495" s="23">
        <v>0</v>
      </c>
      <c r="AO495" s="23">
        <v>1</v>
      </c>
      <c r="AP495" s="25" t="s">
        <v>1792</v>
      </c>
      <c r="AQ495" s="25" t="s">
        <v>1801</v>
      </c>
      <c r="AR495" s="29" t="s">
        <v>1792</v>
      </c>
      <c r="AS495" s="29" t="s">
        <v>1792</v>
      </c>
      <c r="AT495" s="29" t="s">
        <v>1792</v>
      </c>
      <c r="AU495" s="29" t="s">
        <v>1792</v>
      </c>
      <c r="AV495" s="29" t="s">
        <v>1792</v>
      </c>
      <c r="AW495" s="29" t="s">
        <v>1792</v>
      </c>
      <c r="AX495" s="29" t="s">
        <v>1792</v>
      </c>
      <c r="AY495" s="25" t="s">
        <v>1792</v>
      </c>
      <c r="AZ495" s="25" t="s">
        <v>1792</v>
      </c>
      <c r="BA495" s="25" t="s">
        <v>1792</v>
      </c>
      <c r="BB495" s="25" t="s">
        <v>1792</v>
      </c>
      <c r="BC495" s="25" t="s">
        <v>1792</v>
      </c>
      <c r="BD495" s="25" t="s">
        <v>1792</v>
      </c>
      <c r="BE495" s="25" t="s">
        <v>1792</v>
      </c>
      <c r="BF495" s="25" t="s">
        <v>1792</v>
      </c>
      <c r="BG495" s="25" t="s">
        <v>1792</v>
      </c>
      <c r="BH495" s="25" t="s">
        <v>1792</v>
      </c>
      <c r="BI495" s="25" t="s">
        <v>1792</v>
      </c>
      <c r="BJ495" s="25" t="s">
        <v>1792</v>
      </c>
      <c r="BK495" s="25" t="s">
        <v>1801</v>
      </c>
      <c r="BL495" s="25" t="s">
        <v>1792</v>
      </c>
      <c r="BM495" s="25" t="s">
        <v>1792</v>
      </c>
      <c r="BN495" s="23">
        <v>112</v>
      </c>
      <c r="BO495" s="23">
        <v>134.4</v>
      </c>
      <c r="BP495" s="25" t="s">
        <v>1876</v>
      </c>
      <c r="BQ495" s="25">
        <v>123.2</v>
      </c>
      <c r="BR495" s="25">
        <v>-0.73975999999999997</v>
      </c>
      <c r="BS495" s="25">
        <v>-90.310609999999997</v>
      </c>
    </row>
    <row r="496" spans="1:71">
      <c r="A496" s="23" t="s">
        <v>82</v>
      </c>
      <c r="B496" s="31">
        <v>2000001350001</v>
      </c>
      <c r="C496" s="25" t="s">
        <v>207</v>
      </c>
      <c r="D496" s="25" t="s">
        <v>206</v>
      </c>
      <c r="E496" s="26">
        <v>30687</v>
      </c>
      <c r="F496" s="26">
        <v>42005</v>
      </c>
      <c r="G496" s="25" t="s">
        <v>83</v>
      </c>
      <c r="H496" s="25" t="s">
        <v>1798</v>
      </c>
      <c r="I496" s="25" t="s">
        <v>1799</v>
      </c>
      <c r="J496" s="25" t="s">
        <v>1790</v>
      </c>
      <c r="K496" s="25" t="s">
        <v>89</v>
      </c>
      <c r="L496" s="25" t="s">
        <v>1162</v>
      </c>
      <c r="M496" s="25" t="s">
        <v>1162</v>
      </c>
      <c r="N496" s="25" t="s">
        <v>86</v>
      </c>
      <c r="O496" s="25" t="s">
        <v>86</v>
      </c>
      <c r="P496" s="25" t="s">
        <v>2428</v>
      </c>
      <c r="Q496" s="25" t="s">
        <v>4308</v>
      </c>
      <c r="R496" s="25" t="s">
        <v>2029</v>
      </c>
      <c r="S496" s="23">
        <v>109</v>
      </c>
      <c r="T496" s="25" t="s">
        <v>4309</v>
      </c>
      <c r="U496" s="25"/>
      <c r="V496" s="27">
        <v>52526280</v>
      </c>
      <c r="W496" s="39"/>
      <c r="X496" s="27"/>
      <c r="Y496" s="33">
        <v>986723462</v>
      </c>
      <c r="Z496" s="25"/>
      <c r="AA496" s="25" t="s">
        <v>208</v>
      </c>
      <c r="AB496" s="25" t="s">
        <v>208</v>
      </c>
      <c r="AC496" s="25" t="s">
        <v>443</v>
      </c>
      <c r="AD496" s="25">
        <v>0</v>
      </c>
      <c r="AE496" s="25">
        <v>0</v>
      </c>
      <c r="AF496" s="23">
        <v>4</v>
      </c>
      <c r="AG496" s="23">
        <v>6</v>
      </c>
      <c r="AH496" s="23">
        <v>6</v>
      </c>
      <c r="AI496" s="23">
        <v>0</v>
      </c>
      <c r="AJ496" s="23">
        <v>0</v>
      </c>
      <c r="AK496" s="23">
        <v>2</v>
      </c>
      <c r="AL496" s="23">
        <v>0</v>
      </c>
      <c r="AM496" s="23">
        <v>2</v>
      </c>
      <c r="AN496" s="23">
        <v>0</v>
      </c>
      <c r="AO496" s="23">
        <v>0</v>
      </c>
      <c r="AP496" s="25" t="s">
        <v>1792</v>
      </c>
      <c r="AQ496" s="25" t="s">
        <v>1801</v>
      </c>
      <c r="AR496" s="29" t="s">
        <v>1792</v>
      </c>
      <c r="AS496" s="29" t="s">
        <v>1792</v>
      </c>
      <c r="AT496" s="29" t="s">
        <v>1792</v>
      </c>
      <c r="AU496" s="29" t="s">
        <v>1792</v>
      </c>
      <c r="AV496" s="29" t="s">
        <v>1792</v>
      </c>
      <c r="AW496" s="29" t="s">
        <v>1792</v>
      </c>
      <c r="AX496" s="29" t="s">
        <v>1792</v>
      </c>
      <c r="AY496" s="25" t="s">
        <v>1792</v>
      </c>
      <c r="AZ496" s="25" t="s">
        <v>1792</v>
      </c>
      <c r="BA496" s="25" t="s">
        <v>1792</v>
      </c>
      <c r="BB496" s="25" t="s">
        <v>1792</v>
      </c>
      <c r="BC496" s="25" t="s">
        <v>1801</v>
      </c>
      <c r="BD496" s="25" t="s">
        <v>1792</v>
      </c>
      <c r="BE496" s="25" t="s">
        <v>1792</v>
      </c>
      <c r="BF496" s="25" t="s">
        <v>1792</v>
      </c>
      <c r="BG496" s="25" t="s">
        <v>1792</v>
      </c>
      <c r="BH496" s="25" t="s">
        <v>1792</v>
      </c>
      <c r="BI496" s="25" t="s">
        <v>1792</v>
      </c>
      <c r="BJ496" s="25" t="s">
        <v>1792</v>
      </c>
      <c r="BK496" s="25" t="s">
        <v>1792</v>
      </c>
      <c r="BL496" s="25" t="s">
        <v>1792</v>
      </c>
      <c r="BM496" s="25" t="s">
        <v>1792</v>
      </c>
      <c r="BN496" s="23">
        <v>56</v>
      </c>
      <c r="BO496" s="23">
        <v>56</v>
      </c>
      <c r="BP496" s="25" t="s">
        <v>1825</v>
      </c>
      <c r="BQ496" s="25">
        <v>56</v>
      </c>
      <c r="BR496" s="25">
        <v>-0.74702999999999997</v>
      </c>
      <c r="BS496" s="25">
        <v>-90.314999999999998</v>
      </c>
    </row>
    <row r="497" spans="1:71">
      <c r="A497" s="23" t="s">
        <v>82</v>
      </c>
      <c r="B497" s="31">
        <v>910387497001</v>
      </c>
      <c r="C497" s="25" t="s">
        <v>211</v>
      </c>
      <c r="D497" s="25" t="s">
        <v>210</v>
      </c>
      <c r="E497" s="26">
        <v>42525</v>
      </c>
      <c r="F497" s="26">
        <v>41275</v>
      </c>
      <c r="G497" s="25" t="s">
        <v>83</v>
      </c>
      <c r="H497" s="25" t="s">
        <v>1798</v>
      </c>
      <c r="I497" s="25" t="s">
        <v>1799</v>
      </c>
      <c r="J497" s="25" t="s">
        <v>1790</v>
      </c>
      <c r="K497" s="25" t="s">
        <v>89</v>
      </c>
      <c r="L497" s="25" t="s">
        <v>212</v>
      </c>
      <c r="M497" s="25" t="s">
        <v>212</v>
      </c>
      <c r="N497" s="25" t="s">
        <v>86</v>
      </c>
      <c r="O497" s="25" t="s">
        <v>86</v>
      </c>
      <c r="P497" s="25" t="s">
        <v>2428</v>
      </c>
      <c r="Q497" s="25" t="s">
        <v>4310</v>
      </c>
      <c r="R497" s="25" t="s">
        <v>4311</v>
      </c>
      <c r="S497" s="25" t="s">
        <v>3867</v>
      </c>
      <c r="T497" s="25" t="s">
        <v>4312</v>
      </c>
      <c r="U497" s="25"/>
      <c r="V497" s="27">
        <v>52524640</v>
      </c>
      <c r="W497" s="39"/>
      <c r="X497" s="27"/>
      <c r="Y497" s="33">
        <v>997885725</v>
      </c>
      <c r="Z497" s="25"/>
      <c r="AA497" s="25" t="s">
        <v>213</v>
      </c>
      <c r="AB497" s="25" t="s">
        <v>213</v>
      </c>
      <c r="AC497" s="37" t="s">
        <v>214</v>
      </c>
      <c r="AD497" s="25">
        <v>0</v>
      </c>
      <c r="AE497" s="25">
        <v>0</v>
      </c>
      <c r="AF497" s="23">
        <v>3</v>
      </c>
      <c r="AG497" s="23">
        <v>6</v>
      </c>
      <c r="AH497" s="23">
        <v>6</v>
      </c>
      <c r="AI497" s="23">
        <v>0</v>
      </c>
      <c r="AJ497" s="23">
        <v>0</v>
      </c>
      <c r="AK497" s="23">
        <v>2</v>
      </c>
      <c r="AL497" s="23">
        <v>0</v>
      </c>
      <c r="AM497" s="23">
        <v>2</v>
      </c>
      <c r="AN497" s="23">
        <v>0</v>
      </c>
      <c r="AO497" s="23">
        <v>0</v>
      </c>
      <c r="AP497" s="25" t="s">
        <v>1792</v>
      </c>
      <c r="AQ497" s="25" t="s">
        <v>1801</v>
      </c>
      <c r="AR497" s="29" t="s">
        <v>1792</v>
      </c>
      <c r="AS497" s="29" t="s">
        <v>1792</v>
      </c>
      <c r="AT497" s="29" t="s">
        <v>1792</v>
      </c>
      <c r="AU497" s="29" t="s">
        <v>1792</v>
      </c>
      <c r="AV497" s="29" t="s">
        <v>1792</v>
      </c>
      <c r="AW497" s="29" t="s">
        <v>1792</v>
      </c>
      <c r="AX497" s="29" t="s">
        <v>1792</v>
      </c>
      <c r="AY497" s="25" t="s">
        <v>1792</v>
      </c>
      <c r="AZ497" s="25" t="s">
        <v>1792</v>
      </c>
      <c r="BA497" s="25" t="s">
        <v>1792</v>
      </c>
      <c r="BB497" s="25" t="s">
        <v>1792</v>
      </c>
      <c r="BC497" s="25" t="s">
        <v>1792</v>
      </c>
      <c r="BD497" s="25" t="s">
        <v>1792</v>
      </c>
      <c r="BE497" s="25" t="s">
        <v>1792</v>
      </c>
      <c r="BF497" s="25" t="s">
        <v>1792</v>
      </c>
      <c r="BG497" s="25" t="s">
        <v>1792</v>
      </c>
      <c r="BH497" s="25" t="s">
        <v>1792</v>
      </c>
      <c r="BI497" s="25" t="s">
        <v>1792</v>
      </c>
      <c r="BJ497" s="25" t="s">
        <v>1792</v>
      </c>
      <c r="BK497" s="25" t="s">
        <v>1792</v>
      </c>
      <c r="BL497" s="25" t="s">
        <v>1792</v>
      </c>
      <c r="BM497" s="25" t="s">
        <v>1792</v>
      </c>
      <c r="BN497" s="23">
        <v>255</v>
      </c>
      <c r="BO497" s="23">
        <v>295</v>
      </c>
      <c r="BP497" s="25" t="s">
        <v>1876</v>
      </c>
      <c r="BQ497" s="25">
        <v>275</v>
      </c>
      <c r="BR497" s="25">
        <v>-0.74641900000000005</v>
      </c>
      <c r="BS497" s="25">
        <v>-90.312839999999994</v>
      </c>
    </row>
    <row r="498" spans="1:71">
      <c r="A498" s="23" t="s">
        <v>82</v>
      </c>
      <c r="B498" s="31">
        <v>1707396790001</v>
      </c>
      <c r="C498" s="25" t="s">
        <v>2829</v>
      </c>
      <c r="D498" s="25" t="s">
        <v>1666</v>
      </c>
      <c r="E498" s="26">
        <v>42431</v>
      </c>
      <c r="F498" s="26">
        <v>42339</v>
      </c>
      <c r="G498" s="25" t="s">
        <v>83</v>
      </c>
      <c r="H498" s="25" t="s">
        <v>1798</v>
      </c>
      <c r="I498" s="25" t="s">
        <v>1799</v>
      </c>
      <c r="J498" s="25" t="s">
        <v>1790</v>
      </c>
      <c r="K498" s="25" t="s">
        <v>89</v>
      </c>
      <c r="L498" s="25" t="s">
        <v>2830</v>
      </c>
      <c r="M498" s="25" t="s">
        <v>2830</v>
      </c>
      <c r="N498" s="25" t="s">
        <v>86</v>
      </c>
      <c r="O498" s="25" t="s">
        <v>86</v>
      </c>
      <c r="P498" s="25" t="s">
        <v>2428</v>
      </c>
      <c r="Q498" s="25" t="s">
        <v>2719</v>
      </c>
      <c r="R498" s="25" t="s">
        <v>4313</v>
      </c>
      <c r="S498" s="23">
        <v>672</v>
      </c>
      <c r="T498" s="25" t="s">
        <v>4314</v>
      </c>
      <c r="U498" s="25"/>
      <c r="V498" s="27">
        <v>52524630</v>
      </c>
      <c r="W498" s="27"/>
      <c r="X498" s="27"/>
      <c r="Y498" s="28"/>
      <c r="Z498" s="25"/>
      <c r="AA498" s="25" t="s">
        <v>2831</v>
      </c>
      <c r="AB498" s="25" t="s">
        <v>4768</v>
      </c>
      <c r="AC498" s="25" t="s">
        <v>443</v>
      </c>
      <c r="AD498" s="25">
        <v>0</v>
      </c>
      <c r="AE498" s="25">
        <v>0</v>
      </c>
      <c r="AF498" s="23">
        <v>4</v>
      </c>
      <c r="AG498" s="23">
        <v>6</v>
      </c>
      <c r="AH498" s="23">
        <v>6</v>
      </c>
      <c r="AI498" s="23">
        <v>0</v>
      </c>
      <c r="AJ498" s="23">
        <v>0</v>
      </c>
      <c r="AK498" s="23">
        <v>2</v>
      </c>
      <c r="AL498" s="23">
        <v>0</v>
      </c>
      <c r="AM498" s="23">
        <v>2</v>
      </c>
      <c r="AN498" s="23">
        <v>0</v>
      </c>
      <c r="AO498" s="23">
        <v>2</v>
      </c>
      <c r="AP498" s="25" t="s">
        <v>1792</v>
      </c>
      <c r="AQ498" s="25" t="s">
        <v>1801</v>
      </c>
      <c r="AR498" s="29" t="s">
        <v>1792</v>
      </c>
      <c r="AS498" s="29" t="s">
        <v>1792</v>
      </c>
      <c r="AT498" s="29" t="s">
        <v>1792</v>
      </c>
      <c r="AU498" s="29" t="s">
        <v>1792</v>
      </c>
      <c r="AV498" s="29" t="s">
        <v>1792</v>
      </c>
      <c r="AW498" s="29" t="s">
        <v>1792</v>
      </c>
      <c r="AX498" s="29" t="s">
        <v>1792</v>
      </c>
      <c r="AY498" s="25" t="s">
        <v>1792</v>
      </c>
      <c r="AZ498" s="25" t="s">
        <v>1792</v>
      </c>
      <c r="BA498" s="25" t="s">
        <v>1792</v>
      </c>
      <c r="BB498" s="25" t="s">
        <v>1792</v>
      </c>
      <c r="BC498" s="25" t="s">
        <v>1792</v>
      </c>
      <c r="BD498" s="25" t="s">
        <v>1792</v>
      </c>
      <c r="BE498" s="25" t="s">
        <v>1792</v>
      </c>
      <c r="BF498" s="25" t="s">
        <v>1792</v>
      </c>
      <c r="BG498" s="25" t="s">
        <v>1792</v>
      </c>
      <c r="BH498" s="25" t="s">
        <v>1792</v>
      </c>
      <c r="BI498" s="25" t="s">
        <v>1792</v>
      </c>
      <c r="BJ498" s="25" t="s">
        <v>1792</v>
      </c>
      <c r="BK498" s="25" t="s">
        <v>1792</v>
      </c>
      <c r="BL498" s="25" t="s">
        <v>1792</v>
      </c>
      <c r="BM498" s="25" t="s">
        <v>1792</v>
      </c>
      <c r="BN498" s="23">
        <v>89.6</v>
      </c>
      <c r="BO498" s="23">
        <v>100.8</v>
      </c>
      <c r="BP498" s="25" t="s">
        <v>1876</v>
      </c>
      <c r="BQ498" s="25">
        <v>95.199999999999989</v>
      </c>
      <c r="BR498" s="25">
        <v>-0.74570000000000003</v>
      </c>
      <c r="BS498" s="25">
        <v>-90.317070000000001</v>
      </c>
    </row>
    <row r="499" spans="1:71">
      <c r="A499" s="23" t="s">
        <v>82</v>
      </c>
      <c r="B499" s="31">
        <v>2000056362001</v>
      </c>
      <c r="C499" s="25" t="s">
        <v>2832</v>
      </c>
      <c r="D499" s="25" t="s">
        <v>259</v>
      </c>
      <c r="E499" s="26">
        <v>39118</v>
      </c>
      <c r="F499" s="26">
        <v>40738</v>
      </c>
      <c r="G499" s="25" t="s">
        <v>83</v>
      </c>
      <c r="H499" s="25" t="s">
        <v>1798</v>
      </c>
      <c r="I499" s="25" t="s">
        <v>1799</v>
      </c>
      <c r="J499" s="25" t="s">
        <v>1790</v>
      </c>
      <c r="K499" s="25" t="s">
        <v>89</v>
      </c>
      <c r="L499" s="25" t="s">
        <v>2833</v>
      </c>
      <c r="M499" s="25" t="s">
        <v>2833</v>
      </c>
      <c r="N499" s="25" t="s">
        <v>86</v>
      </c>
      <c r="O499" s="25" t="s">
        <v>86</v>
      </c>
      <c r="P499" s="25" t="s">
        <v>2428</v>
      </c>
      <c r="Q499" s="25" t="s">
        <v>4315</v>
      </c>
      <c r="R499" s="25" t="s">
        <v>4297</v>
      </c>
      <c r="S499" s="23">
        <v>50</v>
      </c>
      <c r="T499" s="25" t="s">
        <v>4316</v>
      </c>
      <c r="U499" s="25"/>
      <c r="V499" s="27">
        <v>52524249</v>
      </c>
      <c r="W499" s="39"/>
      <c r="X499" s="27"/>
      <c r="Y499" s="33">
        <v>991713826</v>
      </c>
      <c r="Z499" s="28"/>
      <c r="AA499" s="25" t="s">
        <v>2834</v>
      </c>
      <c r="AB499" s="25" t="s">
        <v>4769</v>
      </c>
      <c r="AC499" s="25" t="s">
        <v>443</v>
      </c>
      <c r="AD499" s="25">
        <v>0</v>
      </c>
      <c r="AE499" s="25">
        <v>0</v>
      </c>
      <c r="AF499" s="23">
        <v>4</v>
      </c>
      <c r="AG499" s="23">
        <v>6</v>
      </c>
      <c r="AH499" s="23">
        <v>0</v>
      </c>
      <c r="AI499" s="23">
        <v>0</v>
      </c>
      <c r="AJ499" s="23">
        <v>0</v>
      </c>
      <c r="AK499" s="23">
        <v>3</v>
      </c>
      <c r="AL499" s="23">
        <v>1</v>
      </c>
      <c r="AM499" s="23">
        <v>2</v>
      </c>
      <c r="AN499" s="23">
        <v>0</v>
      </c>
      <c r="AO499" s="23">
        <v>2</v>
      </c>
      <c r="AP499" s="25" t="s">
        <v>1792</v>
      </c>
      <c r="AQ499" s="25" t="s">
        <v>1801</v>
      </c>
      <c r="AR499" s="29" t="s">
        <v>1792</v>
      </c>
      <c r="AS499" s="29" t="s">
        <v>1792</v>
      </c>
      <c r="AT499" s="29" t="s">
        <v>1792</v>
      </c>
      <c r="AU499" s="29" t="s">
        <v>1792</v>
      </c>
      <c r="AV499" s="29" t="s">
        <v>1792</v>
      </c>
      <c r="AW499" s="29" t="s">
        <v>1792</v>
      </c>
      <c r="AX499" s="29" t="s">
        <v>1792</v>
      </c>
      <c r="AY499" s="25" t="s">
        <v>1792</v>
      </c>
      <c r="AZ499" s="25" t="s">
        <v>1792</v>
      </c>
      <c r="BA499" s="25" t="s">
        <v>1792</v>
      </c>
      <c r="BB499" s="25" t="s">
        <v>1792</v>
      </c>
      <c r="BC499" s="25" t="s">
        <v>1792</v>
      </c>
      <c r="BD499" s="25" t="s">
        <v>1792</v>
      </c>
      <c r="BE499" s="25" t="s">
        <v>1792</v>
      </c>
      <c r="BF499" s="25" t="s">
        <v>1792</v>
      </c>
      <c r="BG499" s="25" t="s">
        <v>1792</v>
      </c>
      <c r="BH499" s="25" t="s">
        <v>1792</v>
      </c>
      <c r="BI499" s="25" t="s">
        <v>1792</v>
      </c>
      <c r="BJ499" s="25" t="s">
        <v>1792</v>
      </c>
      <c r="BK499" s="25" t="s">
        <v>1801</v>
      </c>
      <c r="BL499" s="25" t="s">
        <v>1792</v>
      </c>
      <c r="BM499" s="25" t="s">
        <v>1792</v>
      </c>
      <c r="BN499" s="23">
        <v>22.4</v>
      </c>
      <c r="BO499" s="23">
        <v>25</v>
      </c>
      <c r="BP499" s="25" t="s">
        <v>1802</v>
      </c>
      <c r="BQ499" s="25">
        <v>23.7</v>
      </c>
      <c r="BR499" s="25">
        <v>-0.74631000000000003</v>
      </c>
      <c r="BS499" s="25">
        <v>-90.312730000000002</v>
      </c>
    </row>
    <row r="500" spans="1:71">
      <c r="A500" s="23" t="s">
        <v>82</v>
      </c>
      <c r="B500" s="31">
        <v>904759206001</v>
      </c>
      <c r="C500" s="25" t="s">
        <v>260</v>
      </c>
      <c r="D500" s="25" t="s">
        <v>2835</v>
      </c>
      <c r="E500" s="26">
        <v>42593</v>
      </c>
      <c r="F500" s="26">
        <v>41640</v>
      </c>
      <c r="G500" s="25" t="s">
        <v>83</v>
      </c>
      <c r="H500" s="25" t="s">
        <v>1798</v>
      </c>
      <c r="I500" s="25" t="s">
        <v>1799</v>
      </c>
      <c r="J500" s="25" t="s">
        <v>1790</v>
      </c>
      <c r="K500" s="25" t="s">
        <v>89</v>
      </c>
      <c r="L500" s="25" t="s">
        <v>2836</v>
      </c>
      <c r="M500" s="25" t="s">
        <v>2836</v>
      </c>
      <c r="N500" s="25" t="s">
        <v>86</v>
      </c>
      <c r="O500" s="25" t="s">
        <v>86</v>
      </c>
      <c r="P500" s="25" t="s">
        <v>2428</v>
      </c>
      <c r="Q500" s="25" t="s">
        <v>4317</v>
      </c>
      <c r="R500" s="25" t="s">
        <v>1123</v>
      </c>
      <c r="S500" s="23">
        <v>676</v>
      </c>
      <c r="T500" s="25" t="s">
        <v>4318</v>
      </c>
      <c r="U500" s="25"/>
      <c r="V500" s="27">
        <v>53013843</v>
      </c>
      <c r="W500" s="39"/>
      <c r="X500" s="39"/>
      <c r="Y500" s="33">
        <v>985915042</v>
      </c>
      <c r="Z500" s="33">
        <v>9960053492</v>
      </c>
      <c r="AA500" s="25" t="s">
        <v>261</v>
      </c>
      <c r="AB500" s="25" t="s">
        <v>4770</v>
      </c>
      <c r="AC500" s="25" t="s">
        <v>443</v>
      </c>
      <c r="AD500" s="25">
        <v>0</v>
      </c>
      <c r="AE500" s="25">
        <v>0</v>
      </c>
      <c r="AF500" s="23">
        <v>2</v>
      </c>
      <c r="AG500" s="23">
        <v>4</v>
      </c>
      <c r="AH500" s="23">
        <v>4</v>
      </c>
      <c r="AI500" s="23">
        <v>0</v>
      </c>
      <c r="AJ500" s="23">
        <v>0</v>
      </c>
      <c r="AK500" s="23">
        <v>1</v>
      </c>
      <c r="AL500" s="23">
        <v>0</v>
      </c>
      <c r="AM500" s="23">
        <v>1</v>
      </c>
      <c r="AN500" s="23">
        <v>0</v>
      </c>
      <c r="AO500" s="23">
        <v>1</v>
      </c>
      <c r="AP500" s="25" t="s">
        <v>1792</v>
      </c>
      <c r="AQ500" s="25" t="s">
        <v>1801</v>
      </c>
      <c r="AR500" s="29" t="s">
        <v>1792</v>
      </c>
      <c r="AS500" s="29" t="s">
        <v>1792</v>
      </c>
      <c r="AT500" s="29" t="s">
        <v>1792</v>
      </c>
      <c r="AU500" s="29" t="s">
        <v>1792</v>
      </c>
      <c r="AV500" s="29" t="s">
        <v>1792</v>
      </c>
      <c r="AW500" s="29" t="s">
        <v>1792</v>
      </c>
      <c r="AX500" s="29" t="s">
        <v>1792</v>
      </c>
      <c r="AY500" s="25" t="s">
        <v>1792</v>
      </c>
      <c r="AZ500" s="25" t="s">
        <v>1792</v>
      </c>
      <c r="BA500" s="25" t="s">
        <v>1792</v>
      </c>
      <c r="BB500" s="25" t="s">
        <v>1792</v>
      </c>
      <c r="BC500" s="25" t="s">
        <v>1792</v>
      </c>
      <c r="BD500" s="25" t="s">
        <v>1792</v>
      </c>
      <c r="BE500" s="25" t="s">
        <v>1792</v>
      </c>
      <c r="BF500" s="25" t="s">
        <v>1792</v>
      </c>
      <c r="BG500" s="25" t="s">
        <v>1792</v>
      </c>
      <c r="BH500" s="25" t="s">
        <v>1792</v>
      </c>
      <c r="BI500" s="25" t="s">
        <v>1792</v>
      </c>
      <c r="BJ500" s="25" t="s">
        <v>1792</v>
      </c>
      <c r="BK500" s="25" t="s">
        <v>1792</v>
      </c>
      <c r="BL500" s="25" t="s">
        <v>1792</v>
      </c>
      <c r="BM500" s="25" t="s">
        <v>1792</v>
      </c>
      <c r="BN500" s="23">
        <v>28</v>
      </c>
      <c r="BO500" s="23">
        <v>28</v>
      </c>
      <c r="BP500" s="25" t="s">
        <v>1802</v>
      </c>
      <c r="BQ500" s="25">
        <v>28</v>
      </c>
      <c r="BR500" s="25">
        <v>-0.73670999999999998</v>
      </c>
      <c r="BS500" s="25">
        <v>-90.311689999999999</v>
      </c>
    </row>
    <row r="501" spans="1:71">
      <c r="A501" s="23" t="s">
        <v>82</v>
      </c>
      <c r="B501" s="31">
        <v>502037450001</v>
      </c>
      <c r="C501" s="25" t="s">
        <v>327</v>
      </c>
      <c r="D501" s="25" t="s">
        <v>326</v>
      </c>
      <c r="E501" s="26">
        <v>39296</v>
      </c>
      <c r="F501" s="26">
        <v>41275</v>
      </c>
      <c r="G501" s="25" t="s">
        <v>83</v>
      </c>
      <c r="H501" s="25" t="s">
        <v>1798</v>
      </c>
      <c r="I501" s="25" t="s">
        <v>1799</v>
      </c>
      <c r="J501" s="25" t="s">
        <v>1790</v>
      </c>
      <c r="K501" s="25" t="s">
        <v>89</v>
      </c>
      <c r="L501" s="25" t="s">
        <v>328</v>
      </c>
      <c r="M501" s="25" t="s">
        <v>328</v>
      </c>
      <c r="N501" s="25" t="s">
        <v>86</v>
      </c>
      <c r="O501" s="25" t="s">
        <v>86</v>
      </c>
      <c r="P501" s="25" t="s">
        <v>2428</v>
      </c>
      <c r="Q501" s="25" t="s">
        <v>4319</v>
      </c>
      <c r="R501" s="25" t="s">
        <v>2719</v>
      </c>
      <c r="S501" s="25">
        <v>39</v>
      </c>
      <c r="T501" s="25" t="s">
        <v>4320</v>
      </c>
      <c r="U501" s="25"/>
      <c r="V501" s="27">
        <v>53015374</v>
      </c>
      <c r="W501" s="39"/>
      <c r="X501" s="39"/>
      <c r="Y501" s="33">
        <v>996449058</v>
      </c>
      <c r="Z501" s="33" t="s">
        <v>4771</v>
      </c>
      <c r="AA501" s="25" t="s">
        <v>2837</v>
      </c>
      <c r="AB501" s="25" t="s">
        <v>4772</v>
      </c>
      <c r="AC501" s="25" t="s">
        <v>443</v>
      </c>
      <c r="AD501" s="25">
        <v>0</v>
      </c>
      <c r="AE501" s="25">
        <v>0</v>
      </c>
      <c r="AF501" s="23">
        <v>2</v>
      </c>
      <c r="AG501" s="23">
        <v>4</v>
      </c>
      <c r="AH501" s="23">
        <v>2</v>
      </c>
      <c r="AI501" s="23">
        <v>0</v>
      </c>
      <c r="AJ501" s="23">
        <v>0</v>
      </c>
      <c r="AK501" s="23">
        <v>1</v>
      </c>
      <c r="AL501" s="23">
        <v>0</v>
      </c>
      <c r="AM501" s="23">
        <v>1</v>
      </c>
      <c r="AN501" s="23">
        <v>0</v>
      </c>
      <c r="AO501" s="23">
        <v>1</v>
      </c>
      <c r="AP501" s="25" t="s">
        <v>1792</v>
      </c>
      <c r="AQ501" s="25" t="s">
        <v>1801</v>
      </c>
      <c r="AR501" s="29" t="s">
        <v>1792</v>
      </c>
      <c r="AS501" s="29" t="s">
        <v>1792</v>
      </c>
      <c r="AT501" s="29" t="s">
        <v>1792</v>
      </c>
      <c r="AU501" s="29" t="s">
        <v>1792</v>
      </c>
      <c r="AV501" s="29" t="s">
        <v>1792</v>
      </c>
      <c r="AW501" s="29" t="s">
        <v>1792</v>
      </c>
      <c r="AX501" s="29" t="s">
        <v>1792</v>
      </c>
      <c r="AY501" s="25" t="s">
        <v>1792</v>
      </c>
      <c r="AZ501" s="25" t="s">
        <v>1792</v>
      </c>
      <c r="BA501" s="25" t="s">
        <v>1792</v>
      </c>
      <c r="BB501" s="25" t="s">
        <v>1792</v>
      </c>
      <c r="BC501" s="25" t="s">
        <v>1792</v>
      </c>
      <c r="BD501" s="25" t="s">
        <v>1792</v>
      </c>
      <c r="BE501" s="25" t="s">
        <v>1792</v>
      </c>
      <c r="BF501" s="25" t="s">
        <v>1792</v>
      </c>
      <c r="BG501" s="25" t="s">
        <v>1792</v>
      </c>
      <c r="BH501" s="25" t="s">
        <v>1792</v>
      </c>
      <c r="BI501" s="25" t="s">
        <v>1792</v>
      </c>
      <c r="BJ501" s="25" t="s">
        <v>1792</v>
      </c>
      <c r="BK501" s="25" t="s">
        <v>1792</v>
      </c>
      <c r="BL501" s="25" t="s">
        <v>1792</v>
      </c>
      <c r="BM501" s="25" t="s">
        <v>1792</v>
      </c>
      <c r="BN501" s="23">
        <v>55</v>
      </c>
      <c r="BO501" s="23">
        <v>80</v>
      </c>
      <c r="BP501" s="25" t="s">
        <v>1825</v>
      </c>
      <c r="BQ501" s="25">
        <v>67.5</v>
      </c>
      <c r="BR501" s="25">
        <v>-0.74534999999999996</v>
      </c>
      <c r="BS501" s="25">
        <v>-90.316800000000001</v>
      </c>
    </row>
    <row r="502" spans="1:71">
      <c r="A502" s="23" t="s">
        <v>82</v>
      </c>
      <c r="B502" s="31">
        <v>911500387001</v>
      </c>
      <c r="C502" s="25" t="s">
        <v>348</v>
      </c>
      <c r="D502" s="25" t="s">
        <v>2838</v>
      </c>
      <c r="E502" s="26">
        <v>42554</v>
      </c>
      <c r="F502" s="26">
        <v>41904</v>
      </c>
      <c r="G502" s="25" t="s">
        <v>83</v>
      </c>
      <c r="H502" s="25" t="s">
        <v>1798</v>
      </c>
      <c r="I502" s="25" t="s">
        <v>1799</v>
      </c>
      <c r="J502" s="25" t="s">
        <v>1790</v>
      </c>
      <c r="K502" s="25" t="s">
        <v>89</v>
      </c>
      <c r="L502" s="25" t="s">
        <v>2839</v>
      </c>
      <c r="M502" s="25" t="s">
        <v>2839</v>
      </c>
      <c r="N502" s="25" t="s">
        <v>86</v>
      </c>
      <c r="O502" s="25" t="s">
        <v>86</v>
      </c>
      <c r="P502" s="25" t="s">
        <v>396</v>
      </c>
      <c r="Q502" s="25" t="s">
        <v>4321</v>
      </c>
      <c r="R502" s="25" t="s">
        <v>4303</v>
      </c>
      <c r="S502" s="25" t="s">
        <v>3867</v>
      </c>
      <c r="T502" s="25" t="s">
        <v>4322</v>
      </c>
      <c r="U502" s="25"/>
      <c r="V502" s="27">
        <v>53013360</v>
      </c>
      <c r="W502" s="39"/>
      <c r="X502" s="27"/>
      <c r="Y502" s="33">
        <v>986170236</v>
      </c>
      <c r="Z502" s="25"/>
      <c r="AA502" s="25" t="s">
        <v>2840</v>
      </c>
      <c r="AB502" s="25" t="s">
        <v>4773</v>
      </c>
      <c r="AC502" s="25" t="s">
        <v>443</v>
      </c>
      <c r="AD502" s="25">
        <v>0</v>
      </c>
      <c r="AE502" s="25">
        <v>0</v>
      </c>
      <c r="AF502" s="23">
        <v>3</v>
      </c>
      <c r="AG502" s="23">
        <v>6</v>
      </c>
      <c r="AH502" s="23">
        <v>6</v>
      </c>
      <c r="AI502" s="23">
        <v>0</v>
      </c>
      <c r="AJ502" s="23">
        <v>0</v>
      </c>
      <c r="AK502" s="23">
        <v>1</v>
      </c>
      <c r="AL502" s="23">
        <v>0</v>
      </c>
      <c r="AM502" s="23">
        <v>1</v>
      </c>
      <c r="AN502" s="23">
        <v>0</v>
      </c>
      <c r="AO502" s="23">
        <v>1</v>
      </c>
      <c r="AP502" s="25" t="s">
        <v>1801</v>
      </c>
      <c r="AQ502" s="25" t="s">
        <v>1801</v>
      </c>
      <c r="AR502" s="29" t="s">
        <v>1792</v>
      </c>
      <c r="AS502" s="29" t="s">
        <v>1792</v>
      </c>
      <c r="AT502" s="29" t="s">
        <v>1792</v>
      </c>
      <c r="AU502" s="29" t="s">
        <v>1792</v>
      </c>
      <c r="AV502" s="29" t="s">
        <v>1792</v>
      </c>
      <c r="AW502" s="29" t="s">
        <v>1792</v>
      </c>
      <c r="AX502" s="29" t="s">
        <v>1792</v>
      </c>
      <c r="AY502" s="25" t="s">
        <v>1792</v>
      </c>
      <c r="AZ502" s="25" t="s">
        <v>1801</v>
      </c>
      <c r="BA502" s="25" t="s">
        <v>1792</v>
      </c>
      <c r="BB502" s="25" t="s">
        <v>1792</v>
      </c>
      <c r="BC502" s="25" t="s">
        <v>1792</v>
      </c>
      <c r="BD502" s="25" t="s">
        <v>1792</v>
      </c>
      <c r="BE502" s="25" t="s">
        <v>1792</v>
      </c>
      <c r="BF502" s="25" t="s">
        <v>1792</v>
      </c>
      <c r="BG502" s="25" t="s">
        <v>1792</v>
      </c>
      <c r="BH502" s="25" t="s">
        <v>1801</v>
      </c>
      <c r="BI502" s="25" t="s">
        <v>1792</v>
      </c>
      <c r="BJ502" s="25" t="s">
        <v>1792</v>
      </c>
      <c r="BK502" s="25" t="s">
        <v>1801</v>
      </c>
      <c r="BL502" s="25" t="s">
        <v>1792</v>
      </c>
      <c r="BM502" s="25" t="s">
        <v>1792</v>
      </c>
      <c r="BN502" s="23">
        <v>28</v>
      </c>
      <c r="BO502" s="23">
        <v>56</v>
      </c>
      <c r="BP502" s="25" t="s">
        <v>1802</v>
      </c>
      <c r="BQ502" s="25">
        <v>42</v>
      </c>
      <c r="BR502" s="25">
        <v>-0.68496000000000001</v>
      </c>
      <c r="BS502" s="25">
        <v>-90.365629999999996</v>
      </c>
    </row>
    <row r="503" spans="1:71">
      <c r="A503" s="23" t="s">
        <v>82</v>
      </c>
      <c r="B503" s="31">
        <v>1307591436001</v>
      </c>
      <c r="C503" s="25" t="s">
        <v>359</v>
      </c>
      <c r="D503" s="25" t="s">
        <v>358</v>
      </c>
      <c r="E503" s="26">
        <v>42164</v>
      </c>
      <c r="F503" s="26">
        <v>41900</v>
      </c>
      <c r="G503" s="25" t="s">
        <v>83</v>
      </c>
      <c r="H503" s="25" t="s">
        <v>1798</v>
      </c>
      <c r="I503" s="25" t="s">
        <v>1799</v>
      </c>
      <c r="J503" s="25" t="s">
        <v>1790</v>
      </c>
      <c r="K503" s="25" t="s">
        <v>89</v>
      </c>
      <c r="L503" s="25" t="s">
        <v>360</v>
      </c>
      <c r="M503" s="25" t="s">
        <v>360</v>
      </c>
      <c r="N503" s="25" t="s">
        <v>86</v>
      </c>
      <c r="O503" s="25" t="s">
        <v>86</v>
      </c>
      <c r="P503" s="25" t="s">
        <v>2428</v>
      </c>
      <c r="Q503" s="25" t="s">
        <v>4323</v>
      </c>
      <c r="R503" s="25" t="s">
        <v>4324</v>
      </c>
      <c r="S503" s="25" t="s">
        <v>3867</v>
      </c>
      <c r="T503" s="25" t="s">
        <v>4325</v>
      </c>
      <c r="U503" s="25"/>
      <c r="V503" s="27">
        <v>52524654</v>
      </c>
      <c r="W503" s="27"/>
      <c r="X503" s="27"/>
      <c r="Y503" s="28">
        <v>991715678</v>
      </c>
      <c r="Z503" s="25"/>
      <c r="AA503" s="25" t="s">
        <v>995</v>
      </c>
      <c r="AB503" s="25" t="s">
        <v>4774</v>
      </c>
      <c r="AC503" s="25" t="s">
        <v>443</v>
      </c>
      <c r="AD503" s="25">
        <v>0</v>
      </c>
      <c r="AE503" s="25">
        <v>0</v>
      </c>
      <c r="AF503" s="23">
        <v>3</v>
      </c>
      <c r="AG503" s="23">
        <v>6</v>
      </c>
      <c r="AH503" s="23">
        <v>6</v>
      </c>
      <c r="AI503" s="23">
        <v>0</v>
      </c>
      <c r="AJ503" s="23">
        <v>0</v>
      </c>
      <c r="AK503" s="23">
        <v>2</v>
      </c>
      <c r="AL503" s="23">
        <v>0</v>
      </c>
      <c r="AM503" s="23">
        <v>2</v>
      </c>
      <c r="AN503" s="23">
        <v>0</v>
      </c>
      <c r="AO503" s="23">
        <v>1</v>
      </c>
      <c r="AP503" s="25" t="s">
        <v>1801</v>
      </c>
      <c r="AQ503" s="25" t="s">
        <v>1801</v>
      </c>
      <c r="AR503" s="29" t="s">
        <v>1792</v>
      </c>
      <c r="AS503" s="29" t="s">
        <v>1792</v>
      </c>
      <c r="AT503" s="29" t="s">
        <v>1792</v>
      </c>
      <c r="AU503" s="29" t="s">
        <v>1792</v>
      </c>
      <c r="AV503" s="29" t="s">
        <v>1792</v>
      </c>
      <c r="AW503" s="29" t="s">
        <v>1792</v>
      </c>
      <c r="AX503" s="29" t="s">
        <v>1792</v>
      </c>
      <c r="AY503" s="25" t="s">
        <v>1792</v>
      </c>
      <c r="AZ503" s="25" t="s">
        <v>1792</v>
      </c>
      <c r="BA503" s="25" t="s">
        <v>1792</v>
      </c>
      <c r="BB503" s="25" t="s">
        <v>1792</v>
      </c>
      <c r="BC503" s="25" t="s">
        <v>1792</v>
      </c>
      <c r="BD503" s="25" t="s">
        <v>1792</v>
      </c>
      <c r="BE503" s="25" t="s">
        <v>1792</v>
      </c>
      <c r="BF503" s="25" t="s">
        <v>1792</v>
      </c>
      <c r="BG503" s="25" t="s">
        <v>1792</v>
      </c>
      <c r="BH503" s="25" t="s">
        <v>1792</v>
      </c>
      <c r="BI503" s="25" t="s">
        <v>1792</v>
      </c>
      <c r="BJ503" s="25" t="s">
        <v>1792</v>
      </c>
      <c r="BK503" s="25" t="s">
        <v>1801</v>
      </c>
      <c r="BL503" s="25" t="s">
        <v>1792</v>
      </c>
      <c r="BM503" s="25" t="s">
        <v>1792</v>
      </c>
      <c r="BN503" s="23">
        <v>28</v>
      </c>
      <c r="BO503" s="23">
        <v>39.200000000000003</v>
      </c>
      <c r="BP503" s="25" t="s">
        <v>1802</v>
      </c>
      <c r="BQ503" s="25">
        <v>33.6</v>
      </c>
      <c r="BR503" s="25">
        <v>-0.73663000000000001</v>
      </c>
      <c r="BS503" s="25">
        <v>-90.310280000000006</v>
      </c>
    </row>
    <row r="504" spans="1:71">
      <c r="A504" s="23" t="s">
        <v>82</v>
      </c>
      <c r="B504" s="31">
        <v>1710279819001</v>
      </c>
      <c r="C504" s="25" t="s">
        <v>365</v>
      </c>
      <c r="D504" s="25" t="s">
        <v>364</v>
      </c>
      <c r="E504" s="26">
        <v>40946</v>
      </c>
      <c r="F504" s="26">
        <v>39934</v>
      </c>
      <c r="G504" s="25" t="s">
        <v>83</v>
      </c>
      <c r="H504" s="25" t="s">
        <v>1798</v>
      </c>
      <c r="I504" s="25" t="s">
        <v>1799</v>
      </c>
      <c r="J504" s="25" t="s">
        <v>1790</v>
      </c>
      <c r="K504" s="25" t="s">
        <v>89</v>
      </c>
      <c r="L504" s="25" t="s">
        <v>2841</v>
      </c>
      <c r="M504" s="25" t="s">
        <v>2841</v>
      </c>
      <c r="N504" s="25" t="s">
        <v>86</v>
      </c>
      <c r="O504" s="25" t="s">
        <v>86</v>
      </c>
      <c r="P504" s="25" t="s">
        <v>2428</v>
      </c>
      <c r="Q504" s="25" t="s">
        <v>4326</v>
      </c>
      <c r="R504" s="25" t="s">
        <v>4327</v>
      </c>
      <c r="S504" s="25" t="s">
        <v>3867</v>
      </c>
      <c r="T504" s="25" t="s">
        <v>4328</v>
      </c>
      <c r="U504" s="25" t="s">
        <v>2842</v>
      </c>
      <c r="V504" s="27">
        <v>52526795</v>
      </c>
      <c r="W504" s="27"/>
      <c r="X504" s="27"/>
      <c r="Y504" s="28">
        <v>999176421</v>
      </c>
      <c r="Z504" s="25"/>
      <c r="AA504" s="25" t="s">
        <v>366</v>
      </c>
      <c r="AB504" s="25" t="s">
        <v>366</v>
      </c>
      <c r="AC504" s="37" t="s">
        <v>2843</v>
      </c>
      <c r="AD504" s="25">
        <v>0</v>
      </c>
      <c r="AE504" s="25">
        <v>0</v>
      </c>
      <c r="AF504" s="23">
        <v>5</v>
      </c>
      <c r="AG504" s="23">
        <v>10</v>
      </c>
      <c r="AH504" s="23">
        <v>7</v>
      </c>
      <c r="AI504" s="23">
        <v>0</v>
      </c>
      <c r="AJ504" s="23">
        <v>0</v>
      </c>
      <c r="AK504" s="23">
        <v>2</v>
      </c>
      <c r="AL504" s="23">
        <v>1</v>
      </c>
      <c r="AM504" s="23">
        <v>1</v>
      </c>
      <c r="AN504" s="23">
        <v>0</v>
      </c>
      <c r="AO504" s="23">
        <v>1</v>
      </c>
      <c r="AP504" s="25" t="s">
        <v>1792</v>
      </c>
      <c r="AQ504" s="25" t="s">
        <v>1801</v>
      </c>
      <c r="AR504" s="29" t="s">
        <v>1792</v>
      </c>
      <c r="AS504" s="29" t="s">
        <v>1801</v>
      </c>
      <c r="AT504" s="29" t="s">
        <v>1792</v>
      </c>
      <c r="AU504" s="29" t="s">
        <v>1792</v>
      </c>
      <c r="AV504" s="29" t="s">
        <v>1792</v>
      </c>
      <c r="AW504" s="29" t="s">
        <v>1792</v>
      </c>
      <c r="AX504" s="29" t="s">
        <v>1792</v>
      </c>
      <c r="AY504" s="25" t="s">
        <v>1792</v>
      </c>
      <c r="AZ504" s="25" t="s">
        <v>1792</v>
      </c>
      <c r="BA504" s="25" t="s">
        <v>1801</v>
      </c>
      <c r="BB504" s="25" t="s">
        <v>1792</v>
      </c>
      <c r="BC504" s="25" t="s">
        <v>1801</v>
      </c>
      <c r="BD504" s="25" t="s">
        <v>1792</v>
      </c>
      <c r="BE504" s="25" t="s">
        <v>1792</v>
      </c>
      <c r="BF504" s="25" t="s">
        <v>1801</v>
      </c>
      <c r="BG504" s="25" t="s">
        <v>1792</v>
      </c>
      <c r="BH504" s="25" t="s">
        <v>1792</v>
      </c>
      <c r="BI504" s="25" t="s">
        <v>1792</v>
      </c>
      <c r="BJ504" s="25" t="s">
        <v>1792</v>
      </c>
      <c r="BK504" s="25" t="s">
        <v>1801</v>
      </c>
      <c r="BL504" s="25" t="s">
        <v>1792</v>
      </c>
      <c r="BM504" s="25" t="s">
        <v>1792</v>
      </c>
      <c r="BN504" s="23">
        <v>130</v>
      </c>
      <c r="BO504" s="23">
        <v>150</v>
      </c>
      <c r="BP504" s="25" t="s">
        <v>1825</v>
      </c>
      <c r="BQ504" s="25">
        <v>140</v>
      </c>
      <c r="BR504" s="25">
        <v>-0.75492000000000004</v>
      </c>
      <c r="BS504" s="25">
        <v>-90.312899999999999</v>
      </c>
    </row>
    <row r="505" spans="1:71">
      <c r="A505" s="23" t="s">
        <v>82</v>
      </c>
      <c r="B505" s="31">
        <v>907896138001</v>
      </c>
      <c r="C505" s="25" t="s">
        <v>2844</v>
      </c>
      <c r="D505" s="25" t="s">
        <v>367</v>
      </c>
      <c r="E505" s="26">
        <v>30320</v>
      </c>
      <c r="F505" s="26">
        <v>42005</v>
      </c>
      <c r="G505" s="25" t="s">
        <v>83</v>
      </c>
      <c r="H505" s="25" t="s">
        <v>1798</v>
      </c>
      <c r="I505" s="25" t="s">
        <v>1799</v>
      </c>
      <c r="J505" s="25" t="s">
        <v>1790</v>
      </c>
      <c r="K505" s="25" t="s">
        <v>89</v>
      </c>
      <c r="L505" s="25" t="s">
        <v>368</v>
      </c>
      <c r="M505" s="25" t="s">
        <v>368</v>
      </c>
      <c r="N505" s="25" t="s">
        <v>86</v>
      </c>
      <c r="O505" s="25" t="s">
        <v>86</v>
      </c>
      <c r="P505" s="25" t="s">
        <v>2428</v>
      </c>
      <c r="Q505" s="25" t="s">
        <v>4329</v>
      </c>
      <c r="R505" s="25" t="s">
        <v>4092</v>
      </c>
      <c r="S505" s="25" t="s">
        <v>3867</v>
      </c>
      <c r="T505" s="25" t="s">
        <v>4330</v>
      </c>
      <c r="U505" s="25"/>
      <c r="V505" s="27">
        <v>52526175</v>
      </c>
      <c r="W505" s="27"/>
      <c r="X505" s="27"/>
      <c r="Y505" s="28">
        <v>999769907</v>
      </c>
      <c r="Z505" s="25"/>
      <c r="AA505" s="25" t="s">
        <v>369</v>
      </c>
      <c r="AB505" s="25" t="s">
        <v>369</v>
      </c>
      <c r="AC505" s="25" t="s">
        <v>443</v>
      </c>
      <c r="AD505" s="25">
        <v>0</v>
      </c>
      <c r="AE505" s="25">
        <v>0</v>
      </c>
      <c r="AF505" s="23">
        <v>3</v>
      </c>
      <c r="AG505" s="23">
        <v>6</v>
      </c>
      <c r="AH505" s="23">
        <v>6</v>
      </c>
      <c r="AI505" s="23">
        <v>0</v>
      </c>
      <c r="AJ505" s="23">
        <v>0</v>
      </c>
      <c r="AK505" s="23">
        <v>2</v>
      </c>
      <c r="AL505" s="23">
        <v>0</v>
      </c>
      <c r="AM505" s="23">
        <v>0</v>
      </c>
      <c r="AN505" s="23">
        <v>0</v>
      </c>
      <c r="AO505" s="23">
        <v>0</v>
      </c>
      <c r="AP505" s="25" t="s">
        <v>1792</v>
      </c>
      <c r="AQ505" s="25" t="s">
        <v>1801</v>
      </c>
      <c r="AR505" s="29" t="s">
        <v>1792</v>
      </c>
      <c r="AS505" s="29" t="s">
        <v>1792</v>
      </c>
      <c r="AT505" s="29" t="s">
        <v>1792</v>
      </c>
      <c r="AU505" s="29" t="s">
        <v>1792</v>
      </c>
      <c r="AV505" s="29" t="s">
        <v>1792</v>
      </c>
      <c r="AW505" s="29" t="s">
        <v>1792</v>
      </c>
      <c r="AX505" s="29" t="s">
        <v>1792</v>
      </c>
      <c r="AY505" s="25" t="s">
        <v>1792</v>
      </c>
      <c r="AZ505" s="25" t="s">
        <v>1792</v>
      </c>
      <c r="BA505" s="25" t="s">
        <v>1792</v>
      </c>
      <c r="BB505" s="25" t="s">
        <v>1792</v>
      </c>
      <c r="BC505" s="25" t="s">
        <v>1792</v>
      </c>
      <c r="BD505" s="25" t="s">
        <v>1792</v>
      </c>
      <c r="BE505" s="25" t="s">
        <v>1792</v>
      </c>
      <c r="BF505" s="25" t="s">
        <v>1792</v>
      </c>
      <c r="BG505" s="25" t="s">
        <v>1792</v>
      </c>
      <c r="BH505" s="25" t="s">
        <v>1792</v>
      </c>
      <c r="BI505" s="25" t="s">
        <v>1792</v>
      </c>
      <c r="BJ505" s="25" t="s">
        <v>1792</v>
      </c>
      <c r="BK505" s="25" t="s">
        <v>1792</v>
      </c>
      <c r="BL505" s="25" t="s">
        <v>1792</v>
      </c>
      <c r="BM505" s="25" t="s">
        <v>1792</v>
      </c>
      <c r="BN505" s="25"/>
      <c r="BO505" s="25"/>
      <c r="BP505" s="25"/>
      <c r="BQ505" s="25" t="s">
        <v>2215</v>
      </c>
      <c r="BR505" s="25">
        <v>-0.74758800000000003</v>
      </c>
      <c r="BS505" s="25">
        <v>-90.314306999999999</v>
      </c>
    </row>
    <row r="506" spans="1:71">
      <c r="A506" s="23" t="s">
        <v>82</v>
      </c>
      <c r="B506" s="31">
        <v>2000050886001</v>
      </c>
      <c r="C506" s="25" t="s">
        <v>377</v>
      </c>
      <c r="D506" s="25" t="s">
        <v>2845</v>
      </c>
      <c r="E506" s="26">
        <v>42593</v>
      </c>
      <c r="F506" s="26">
        <v>41732</v>
      </c>
      <c r="G506" s="25" t="s">
        <v>83</v>
      </c>
      <c r="H506" s="25" t="s">
        <v>1798</v>
      </c>
      <c r="I506" s="25" t="s">
        <v>1799</v>
      </c>
      <c r="J506" s="25" t="s">
        <v>1790</v>
      </c>
      <c r="K506" s="25" t="s">
        <v>89</v>
      </c>
      <c r="L506" s="25" t="s">
        <v>378</v>
      </c>
      <c r="M506" s="25" t="s">
        <v>378</v>
      </c>
      <c r="N506" s="25" t="s">
        <v>86</v>
      </c>
      <c r="O506" s="25" t="s">
        <v>86</v>
      </c>
      <c r="P506" s="25" t="s">
        <v>2428</v>
      </c>
      <c r="Q506" s="25" t="s">
        <v>4331</v>
      </c>
      <c r="R506" s="25" t="s">
        <v>4332</v>
      </c>
      <c r="S506" s="25" t="s">
        <v>3867</v>
      </c>
      <c r="T506" s="25"/>
      <c r="U506" s="25"/>
      <c r="V506" s="27">
        <v>52527424</v>
      </c>
      <c r="W506" s="27"/>
      <c r="X506" s="27"/>
      <c r="Y506" s="28">
        <v>994581425</v>
      </c>
      <c r="Z506" s="25"/>
      <c r="AA506" s="25" t="s">
        <v>379</v>
      </c>
      <c r="AB506" s="25" t="s">
        <v>379</v>
      </c>
      <c r="AC506" s="25" t="s">
        <v>443</v>
      </c>
      <c r="AD506" s="25">
        <v>0</v>
      </c>
      <c r="AE506" s="25">
        <v>0</v>
      </c>
      <c r="AF506" s="23">
        <v>2</v>
      </c>
      <c r="AG506" s="23">
        <v>6</v>
      </c>
      <c r="AH506" s="23">
        <v>4</v>
      </c>
      <c r="AI506" s="23">
        <v>0</v>
      </c>
      <c r="AJ506" s="23">
        <v>0</v>
      </c>
      <c r="AK506" s="23">
        <v>3</v>
      </c>
      <c r="AL506" s="23">
        <v>0</v>
      </c>
      <c r="AM506" s="23">
        <v>0</v>
      </c>
      <c r="AN506" s="23">
        <v>0</v>
      </c>
      <c r="AO506" s="23">
        <v>0</v>
      </c>
      <c r="AP506" s="25" t="s">
        <v>1792</v>
      </c>
      <c r="AQ506" s="25" t="s">
        <v>1801</v>
      </c>
      <c r="AR506" s="29" t="s">
        <v>1792</v>
      </c>
      <c r="AS506" s="29" t="s">
        <v>1792</v>
      </c>
      <c r="AT506" s="29" t="s">
        <v>1792</v>
      </c>
      <c r="AU506" s="29" t="s">
        <v>1792</v>
      </c>
      <c r="AV506" s="29" t="s">
        <v>1792</v>
      </c>
      <c r="AW506" s="29" t="s">
        <v>1792</v>
      </c>
      <c r="AX506" s="29" t="s">
        <v>1792</v>
      </c>
      <c r="AY506" s="25" t="s">
        <v>1792</v>
      </c>
      <c r="AZ506" s="25" t="s">
        <v>1792</v>
      </c>
      <c r="BA506" s="25" t="s">
        <v>1792</v>
      </c>
      <c r="BB506" s="25" t="s">
        <v>1792</v>
      </c>
      <c r="BC506" s="25" t="s">
        <v>1792</v>
      </c>
      <c r="BD506" s="25" t="s">
        <v>1792</v>
      </c>
      <c r="BE506" s="25" t="s">
        <v>1792</v>
      </c>
      <c r="BF506" s="25" t="s">
        <v>1792</v>
      </c>
      <c r="BG506" s="25" t="s">
        <v>1792</v>
      </c>
      <c r="BH506" s="25" t="s">
        <v>1792</v>
      </c>
      <c r="BI506" s="25" t="s">
        <v>1792</v>
      </c>
      <c r="BJ506" s="25" t="s">
        <v>1792</v>
      </c>
      <c r="BK506" s="25" t="s">
        <v>1792</v>
      </c>
      <c r="BL506" s="25" t="s">
        <v>1792</v>
      </c>
      <c r="BM506" s="25" t="s">
        <v>1792</v>
      </c>
      <c r="BN506" s="25"/>
      <c r="BO506" s="25"/>
      <c r="BP506" s="25"/>
      <c r="BQ506" s="25" t="s">
        <v>2215</v>
      </c>
      <c r="BR506" s="25">
        <v>-0.74170000000000003</v>
      </c>
      <c r="BS506" s="25">
        <v>-90.317740000000001</v>
      </c>
    </row>
    <row r="507" spans="1:71">
      <c r="A507" s="23" t="s">
        <v>82</v>
      </c>
      <c r="B507" s="31">
        <v>2000022414001</v>
      </c>
      <c r="C507" s="25" t="s">
        <v>401</v>
      </c>
      <c r="D507" s="25" t="s">
        <v>2846</v>
      </c>
      <c r="E507" s="26">
        <v>42099</v>
      </c>
      <c r="F507" s="26">
        <v>41640</v>
      </c>
      <c r="G507" s="25" t="s">
        <v>83</v>
      </c>
      <c r="H507" s="25" t="s">
        <v>1798</v>
      </c>
      <c r="I507" s="25" t="s">
        <v>1799</v>
      </c>
      <c r="J507" s="25" t="s">
        <v>1790</v>
      </c>
      <c r="K507" s="25" t="s">
        <v>89</v>
      </c>
      <c r="L507" s="25" t="s">
        <v>2847</v>
      </c>
      <c r="M507" s="25" t="s">
        <v>2847</v>
      </c>
      <c r="N507" s="25" t="s">
        <v>86</v>
      </c>
      <c r="O507" s="25" t="s">
        <v>86</v>
      </c>
      <c r="P507" s="25" t="s">
        <v>2428</v>
      </c>
      <c r="Q507" s="25" t="s">
        <v>4333</v>
      </c>
      <c r="R507" s="25" t="s">
        <v>4332</v>
      </c>
      <c r="S507" s="25">
        <v>955</v>
      </c>
      <c r="T507" s="25" t="s">
        <v>4334</v>
      </c>
      <c r="U507" s="25"/>
      <c r="V507" s="27">
        <v>52527117</v>
      </c>
      <c r="W507" s="39"/>
      <c r="X507" s="27"/>
      <c r="Y507" s="33">
        <v>997869019</v>
      </c>
      <c r="Z507" s="25"/>
      <c r="AA507" s="25" t="s">
        <v>402</v>
      </c>
      <c r="AB507" s="25" t="s">
        <v>402</v>
      </c>
      <c r="AC507" s="25" t="s">
        <v>443</v>
      </c>
      <c r="AD507" s="25">
        <v>0</v>
      </c>
      <c r="AE507" s="25">
        <v>0</v>
      </c>
      <c r="AF507" s="23">
        <v>4</v>
      </c>
      <c r="AG507" s="23">
        <v>6</v>
      </c>
      <c r="AH507" s="23">
        <v>5</v>
      </c>
      <c r="AI507" s="23">
        <v>0</v>
      </c>
      <c r="AJ507" s="23">
        <v>0</v>
      </c>
      <c r="AK507" s="23">
        <v>3</v>
      </c>
      <c r="AL507" s="23">
        <v>1</v>
      </c>
      <c r="AM507" s="23">
        <v>2</v>
      </c>
      <c r="AN507" s="23">
        <v>0</v>
      </c>
      <c r="AO507" s="23">
        <v>1</v>
      </c>
      <c r="AP507" s="25" t="s">
        <v>1792</v>
      </c>
      <c r="AQ507" s="25" t="s">
        <v>1801</v>
      </c>
      <c r="AR507" s="29" t="s">
        <v>1792</v>
      </c>
      <c r="AS507" s="29" t="s">
        <v>1792</v>
      </c>
      <c r="AT507" s="29" t="s">
        <v>1792</v>
      </c>
      <c r="AU507" s="29" t="s">
        <v>1792</v>
      </c>
      <c r="AV507" s="29" t="s">
        <v>1792</v>
      </c>
      <c r="AW507" s="29" t="s">
        <v>1792</v>
      </c>
      <c r="AX507" s="29" t="s">
        <v>1792</v>
      </c>
      <c r="AY507" s="25" t="s">
        <v>1792</v>
      </c>
      <c r="AZ507" s="25" t="s">
        <v>1792</v>
      </c>
      <c r="BA507" s="25" t="s">
        <v>1792</v>
      </c>
      <c r="BB507" s="25" t="s">
        <v>1792</v>
      </c>
      <c r="BC507" s="25" t="s">
        <v>1792</v>
      </c>
      <c r="BD507" s="25" t="s">
        <v>1792</v>
      </c>
      <c r="BE507" s="25" t="s">
        <v>1792</v>
      </c>
      <c r="BF507" s="25" t="s">
        <v>1792</v>
      </c>
      <c r="BG507" s="25" t="s">
        <v>1792</v>
      </c>
      <c r="BH507" s="25" t="s">
        <v>1792</v>
      </c>
      <c r="BI507" s="25" t="s">
        <v>1792</v>
      </c>
      <c r="BJ507" s="25" t="s">
        <v>1792</v>
      </c>
      <c r="BK507" s="25" t="s">
        <v>1792</v>
      </c>
      <c r="BL507" s="25" t="s">
        <v>1792</v>
      </c>
      <c r="BM507" s="25" t="s">
        <v>1792</v>
      </c>
      <c r="BN507" s="23">
        <v>40</v>
      </c>
      <c r="BO507" s="23">
        <v>40</v>
      </c>
      <c r="BP507" s="25" t="s">
        <v>1825</v>
      </c>
      <c r="BQ507" s="25">
        <v>40</v>
      </c>
      <c r="BR507" s="25">
        <v>-0.73984000000000005</v>
      </c>
      <c r="BS507" s="25">
        <v>-90.317400000000006</v>
      </c>
    </row>
    <row r="508" spans="1:71">
      <c r="A508" s="23" t="s">
        <v>82</v>
      </c>
      <c r="B508" s="31">
        <v>1801065176001</v>
      </c>
      <c r="C508" s="25" t="s">
        <v>416</v>
      </c>
      <c r="D508" s="25" t="s">
        <v>2848</v>
      </c>
      <c r="E508" s="26">
        <v>42860</v>
      </c>
      <c r="F508" s="26">
        <v>42370</v>
      </c>
      <c r="G508" s="25" t="s">
        <v>83</v>
      </c>
      <c r="H508" s="25" t="s">
        <v>1798</v>
      </c>
      <c r="I508" s="25" t="s">
        <v>1799</v>
      </c>
      <c r="J508" s="25" t="s">
        <v>1790</v>
      </c>
      <c r="K508" s="25" t="s">
        <v>89</v>
      </c>
      <c r="L508" s="25" t="s">
        <v>417</v>
      </c>
      <c r="M508" s="25" t="s">
        <v>417</v>
      </c>
      <c r="N508" s="25" t="s">
        <v>86</v>
      </c>
      <c r="O508" s="25" t="s">
        <v>86</v>
      </c>
      <c r="P508" s="25" t="s">
        <v>2428</v>
      </c>
      <c r="Q508" s="25" t="s">
        <v>95</v>
      </c>
      <c r="R508" s="25" t="s">
        <v>85</v>
      </c>
      <c r="S508" s="25">
        <v>388</v>
      </c>
      <c r="T508" s="25" t="s">
        <v>4335</v>
      </c>
      <c r="U508" s="25" t="s">
        <v>2849</v>
      </c>
      <c r="V508" s="27">
        <v>52527244</v>
      </c>
      <c r="W508" s="39"/>
      <c r="X508" s="27"/>
      <c r="Y508" s="33">
        <v>982430342</v>
      </c>
      <c r="Z508" s="25"/>
      <c r="AA508" s="25" t="s">
        <v>418</v>
      </c>
      <c r="AB508" s="25" t="s">
        <v>418</v>
      </c>
      <c r="AC508" s="25" t="s">
        <v>443</v>
      </c>
      <c r="AD508" s="25">
        <v>0</v>
      </c>
      <c r="AE508" s="25">
        <v>0</v>
      </c>
      <c r="AF508" s="23">
        <v>4</v>
      </c>
      <c r="AG508" s="23">
        <v>6</v>
      </c>
      <c r="AH508" s="23">
        <v>6</v>
      </c>
      <c r="AI508" s="23">
        <v>0</v>
      </c>
      <c r="AJ508" s="23">
        <v>0</v>
      </c>
      <c r="AK508" s="23">
        <v>2</v>
      </c>
      <c r="AL508" s="23">
        <v>1</v>
      </c>
      <c r="AM508" s="23">
        <v>1</v>
      </c>
      <c r="AN508" s="23">
        <v>0</v>
      </c>
      <c r="AO508" s="23">
        <v>1</v>
      </c>
      <c r="AP508" s="25" t="s">
        <v>1792</v>
      </c>
      <c r="AQ508" s="25" t="s">
        <v>1801</v>
      </c>
      <c r="AR508" s="29" t="s">
        <v>1792</v>
      </c>
      <c r="AS508" s="29" t="s">
        <v>1792</v>
      </c>
      <c r="AT508" s="29" t="s">
        <v>1792</v>
      </c>
      <c r="AU508" s="29" t="s">
        <v>1792</v>
      </c>
      <c r="AV508" s="29" t="s">
        <v>1792</v>
      </c>
      <c r="AW508" s="29" t="s">
        <v>1792</v>
      </c>
      <c r="AX508" s="29" t="s">
        <v>1792</v>
      </c>
      <c r="AY508" s="25" t="s">
        <v>1792</v>
      </c>
      <c r="AZ508" s="25" t="s">
        <v>1792</v>
      </c>
      <c r="BA508" s="25" t="s">
        <v>1792</v>
      </c>
      <c r="BB508" s="25" t="s">
        <v>1792</v>
      </c>
      <c r="BC508" s="25" t="s">
        <v>1792</v>
      </c>
      <c r="BD508" s="25" t="s">
        <v>1792</v>
      </c>
      <c r="BE508" s="25" t="s">
        <v>1792</v>
      </c>
      <c r="BF508" s="25" t="s">
        <v>1792</v>
      </c>
      <c r="BG508" s="25" t="s">
        <v>1792</v>
      </c>
      <c r="BH508" s="25" t="s">
        <v>1792</v>
      </c>
      <c r="BI508" s="25" t="s">
        <v>1792</v>
      </c>
      <c r="BJ508" s="25" t="s">
        <v>1792</v>
      </c>
      <c r="BK508" s="25" t="s">
        <v>1792</v>
      </c>
      <c r="BL508" s="25" t="s">
        <v>1792</v>
      </c>
      <c r="BM508" s="25" t="s">
        <v>1792</v>
      </c>
      <c r="BN508" s="23">
        <v>35</v>
      </c>
      <c r="BO508" s="23">
        <v>60</v>
      </c>
      <c r="BP508" s="25" t="s">
        <v>1802</v>
      </c>
      <c r="BQ508" s="25">
        <v>47.5</v>
      </c>
      <c r="BR508" s="25">
        <v>-0.74311000000000005</v>
      </c>
      <c r="BS508" s="25">
        <v>-90.320220000000006</v>
      </c>
    </row>
    <row r="509" spans="1:71">
      <c r="A509" s="23" t="s">
        <v>82</v>
      </c>
      <c r="B509" s="31">
        <v>2000013272001</v>
      </c>
      <c r="C509" s="25" t="s">
        <v>494</v>
      </c>
      <c r="D509" s="25" t="s">
        <v>493</v>
      </c>
      <c r="E509" s="26">
        <v>41277</v>
      </c>
      <c r="F509" s="26">
        <v>40909</v>
      </c>
      <c r="G509" s="25" t="s">
        <v>83</v>
      </c>
      <c r="H509" s="25" t="s">
        <v>1798</v>
      </c>
      <c r="I509" s="25" t="s">
        <v>1799</v>
      </c>
      <c r="J509" s="25" t="s">
        <v>1790</v>
      </c>
      <c r="K509" s="25" t="s">
        <v>89</v>
      </c>
      <c r="L509" s="25" t="s">
        <v>2856</v>
      </c>
      <c r="M509" s="25" t="s">
        <v>2856</v>
      </c>
      <c r="N509" s="25" t="s">
        <v>86</v>
      </c>
      <c r="O509" s="25" t="s">
        <v>86</v>
      </c>
      <c r="P509" s="25" t="s">
        <v>2428</v>
      </c>
      <c r="Q509" s="25" t="s">
        <v>4337</v>
      </c>
      <c r="R509" s="25" t="s">
        <v>4270</v>
      </c>
      <c r="S509" s="25" t="s">
        <v>3867</v>
      </c>
      <c r="T509" s="25"/>
      <c r="U509" s="25"/>
      <c r="V509" s="27">
        <v>52524340</v>
      </c>
      <c r="W509" s="27"/>
      <c r="X509" s="27"/>
      <c r="Y509" s="28"/>
      <c r="Z509" s="25"/>
      <c r="AA509" s="25" t="s">
        <v>2857</v>
      </c>
      <c r="AB509" s="25" t="s">
        <v>4775</v>
      </c>
      <c r="AC509" s="25" t="s">
        <v>443</v>
      </c>
      <c r="AD509" s="25">
        <v>0</v>
      </c>
      <c r="AE509" s="25">
        <v>0</v>
      </c>
      <c r="AF509" s="23">
        <v>2</v>
      </c>
      <c r="AG509" s="23">
        <v>6</v>
      </c>
      <c r="AH509" s="23">
        <v>4</v>
      </c>
      <c r="AI509" s="23">
        <v>0</v>
      </c>
      <c r="AJ509" s="23">
        <v>0</v>
      </c>
      <c r="AK509" s="23">
        <v>2</v>
      </c>
      <c r="AL509" s="23">
        <v>0</v>
      </c>
      <c r="AM509" s="23">
        <v>0</v>
      </c>
      <c r="AN509" s="23">
        <v>0</v>
      </c>
      <c r="AO509" s="23">
        <v>0</v>
      </c>
      <c r="AP509" s="25" t="s">
        <v>1792</v>
      </c>
      <c r="AQ509" s="25" t="s">
        <v>1801</v>
      </c>
      <c r="AR509" s="29" t="s">
        <v>1792</v>
      </c>
      <c r="AS509" s="29" t="s">
        <v>1792</v>
      </c>
      <c r="AT509" s="29" t="s">
        <v>1792</v>
      </c>
      <c r="AU509" s="29" t="s">
        <v>1792</v>
      </c>
      <c r="AV509" s="29" t="s">
        <v>1792</v>
      </c>
      <c r="AW509" s="29" t="s">
        <v>1792</v>
      </c>
      <c r="AX509" s="29" t="s">
        <v>1792</v>
      </c>
      <c r="AY509" s="25" t="s">
        <v>1792</v>
      </c>
      <c r="AZ509" s="25" t="s">
        <v>1792</v>
      </c>
      <c r="BA509" s="25" t="s">
        <v>1792</v>
      </c>
      <c r="BB509" s="25" t="s">
        <v>1792</v>
      </c>
      <c r="BC509" s="25" t="s">
        <v>1792</v>
      </c>
      <c r="BD509" s="25" t="s">
        <v>1792</v>
      </c>
      <c r="BE509" s="25" t="s">
        <v>1792</v>
      </c>
      <c r="BF509" s="25" t="s">
        <v>1792</v>
      </c>
      <c r="BG509" s="25" t="s">
        <v>1792</v>
      </c>
      <c r="BH509" s="25" t="s">
        <v>1792</v>
      </c>
      <c r="BI509" s="25" t="s">
        <v>1792</v>
      </c>
      <c r="BJ509" s="25" t="s">
        <v>1792</v>
      </c>
      <c r="BK509" s="25" t="s">
        <v>1792</v>
      </c>
      <c r="BL509" s="25" t="s">
        <v>1792</v>
      </c>
      <c r="BM509" s="25" t="s">
        <v>1792</v>
      </c>
      <c r="BN509" s="25"/>
      <c r="BO509" s="25"/>
      <c r="BP509" s="13"/>
      <c r="BQ509" s="25" t="s">
        <v>2215</v>
      </c>
      <c r="BR509" s="25">
        <v>-0.74239999999999995</v>
      </c>
      <c r="BS509" s="25">
        <v>-90.315520000000006</v>
      </c>
    </row>
    <row r="510" spans="1:71">
      <c r="A510" s="23" t="s">
        <v>82</v>
      </c>
      <c r="B510" s="31">
        <v>1704010949001</v>
      </c>
      <c r="C510" s="25" t="s">
        <v>496</v>
      </c>
      <c r="D510" s="25" t="s">
        <v>495</v>
      </c>
      <c r="E510" s="26">
        <v>42339</v>
      </c>
      <c r="F510" s="26">
        <v>40909</v>
      </c>
      <c r="G510" s="25" t="s">
        <v>83</v>
      </c>
      <c r="H510" s="25" t="s">
        <v>1798</v>
      </c>
      <c r="I510" s="25" t="s">
        <v>1799</v>
      </c>
      <c r="J510" s="25" t="s">
        <v>1790</v>
      </c>
      <c r="K510" s="25" t="s">
        <v>89</v>
      </c>
      <c r="L510" s="25" t="s">
        <v>2858</v>
      </c>
      <c r="M510" s="25" t="s">
        <v>2858</v>
      </c>
      <c r="N510" s="25" t="s">
        <v>86</v>
      </c>
      <c r="O510" s="25" t="s">
        <v>86</v>
      </c>
      <c r="P510" s="25" t="s">
        <v>2428</v>
      </c>
      <c r="Q510" s="25" t="s">
        <v>4254</v>
      </c>
      <c r="R510" s="25" t="s">
        <v>1400</v>
      </c>
      <c r="S510" s="25" t="s">
        <v>3867</v>
      </c>
      <c r="T510" s="25"/>
      <c r="U510" s="25"/>
      <c r="V510" s="27">
        <v>53032044</v>
      </c>
      <c r="W510" s="27"/>
      <c r="X510" s="27"/>
      <c r="Y510" s="28"/>
      <c r="Z510" s="25"/>
      <c r="AA510" s="25" t="s">
        <v>497</v>
      </c>
      <c r="AB510" s="25" t="s">
        <v>4776</v>
      </c>
      <c r="AC510" s="25" t="s">
        <v>443</v>
      </c>
      <c r="AD510" s="25">
        <v>0</v>
      </c>
      <c r="AE510" s="25">
        <v>0</v>
      </c>
      <c r="AF510" s="23">
        <v>3</v>
      </c>
      <c r="AG510" s="23">
        <v>6</v>
      </c>
      <c r="AH510" s="23">
        <v>4</v>
      </c>
      <c r="AI510" s="23">
        <v>0</v>
      </c>
      <c r="AJ510" s="23">
        <v>0</v>
      </c>
      <c r="AK510" s="23">
        <v>3</v>
      </c>
      <c r="AL510" s="23">
        <v>0</v>
      </c>
      <c r="AM510" s="23">
        <v>0</v>
      </c>
      <c r="AN510" s="23">
        <v>0</v>
      </c>
      <c r="AO510" s="23">
        <v>0</v>
      </c>
      <c r="AP510" s="25" t="s">
        <v>1792</v>
      </c>
      <c r="AQ510" s="25" t="s">
        <v>1801</v>
      </c>
      <c r="AR510" s="29" t="s">
        <v>1792</v>
      </c>
      <c r="AS510" s="29" t="s">
        <v>1792</v>
      </c>
      <c r="AT510" s="29" t="s">
        <v>1792</v>
      </c>
      <c r="AU510" s="29" t="s">
        <v>1792</v>
      </c>
      <c r="AV510" s="29" t="s">
        <v>1792</v>
      </c>
      <c r="AW510" s="29" t="s">
        <v>1792</v>
      </c>
      <c r="AX510" s="29" t="s">
        <v>1792</v>
      </c>
      <c r="AY510" s="25" t="s">
        <v>1792</v>
      </c>
      <c r="AZ510" s="25" t="s">
        <v>1792</v>
      </c>
      <c r="BA510" s="25" t="s">
        <v>1792</v>
      </c>
      <c r="BB510" s="25" t="s">
        <v>1792</v>
      </c>
      <c r="BC510" s="25" t="s">
        <v>1792</v>
      </c>
      <c r="BD510" s="25" t="s">
        <v>1792</v>
      </c>
      <c r="BE510" s="25" t="s">
        <v>1792</v>
      </c>
      <c r="BF510" s="25" t="s">
        <v>1792</v>
      </c>
      <c r="BG510" s="25" t="s">
        <v>1792</v>
      </c>
      <c r="BH510" s="25" t="s">
        <v>1792</v>
      </c>
      <c r="BI510" s="25" t="s">
        <v>1792</v>
      </c>
      <c r="BJ510" s="25" t="s">
        <v>1792</v>
      </c>
      <c r="BK510" s="25" t="s">
        <v>1792</v>
      </c>
      <c r="BL510" s="25" t="s">
        <v>1792</v>
      </c>
      <c r="BM510" s="25" t="s">
        <v>1792</v>
      </c>
      <c r="BN510" s="25"/>
      <c r="BO510" s="25"/>
      <c r="BP510" s="25"/>
      <c r="BQ510" s="25" t="s">
        <v>2215</v>
      </c>
      <c r="BR510" s="25">
        <v>-0.73956</v>
      </c>
      <c r="BS510" s="25">
        <v>-90.311940000000007</v>
      </c>
    </row>
    <row r="511" spans="1:71">
      <c r="A511" s="23" t="s">
        <v>82</v>
      </c>
      <c r="B511" s="31">
        <v>1801667500001</v>
      </c>
      <c r="C511" s="25" t="s">
        <v>2859</v>
      </c>
      <c r="D511" s="25" t="s">
        <v>2860</v>
      </c>
      <c r="E511" s="26">
        <v>42339</v>
      </c>
      <c r="F511" s="26">
        <v>42005</v>
      </c>
      <c r="G511" s="25" t="s">
        <v>83</v>
      </c>
      <c r="H511" s="25" t="s">
        <v>1798</v>
      </c>
      <c r="I511" s="25" t="s">
        <v>1799</v>
      </c>
      <c r="J511" s="25" t="s">
        <v>1790</v>
      </c>
      <c r="K511" s="25" t="s">
        <v>89</v>
      </c>
      <c r="L511" s="25" t="s">
        <v>512</v>
      </c>
      <c r="M511" s="25" t="s">
        <v>512</v>
      </c>
      <c r="N511" s="25" t="s">
        <v>86</v>
      </c>
      <c r="O511" s="25" t="s">
        <v>86</v>
      </c>
      <c r="P511" s="25" t="s">
        <v>2428</v>
      </c>
      <c r="Q511" s="25" t="s">
        <v>4338</v>
      </c>
      <c r="R511" s="25" t="s">
        <v>4246</v>
      </c>
      <c r="S511" s="23">
        <v>64</v>
      </c>
      <c r="T511" s="25" t="s">
        <v>4339</v>
      </c>
      <c r="U511" s="25"/>
      <c r="V511" s="27">
        <v>52526520</v>
      </c>
      <c r="W511" s="27"/>
      <c r="X511" s="27"/>
      <c r="Y511" s="28">
        <v>988790334</v>
      </c>
      <c r="Z511" s="25"/>
      <c r="AA511" s="25" t="s">
        <v>513</v>
      </c>
      <c r="AB511" s="25" t="s">
        <v>513</v>
      </c>
      <c r="AC511" s="25" t="s">
        <v>443</v>
      </c>
      <c r="AD511" s="25">
        <v>0</v>
      </c>
      <c r="AE511" s="25">
        <v>0</v>
      </c>
      <c r="AF511" s="23">
        <v>3</v>
      </c>
      <c r="AG511" s="23">
        <v>6</v>
      </c>
      <c r="AH511" s="23">
        <v>6</v>
      </c>
      <c r="AI511" s="23">
        <v>0</v>
      </c>
      <c r="AJ511" s="23">
        <v>0</v>
      </c>
      <c r="AK511" s="23">
        <v>2</v>
      </c>
      <c r="AL511" s="23">
        <v>1</v>
      </c>
      <c r="AM511" s="23">
        <v>1</v>
      </c>
      <c r="AN511" s="23">
        <v>0</v>
      </c>
      <c r="AO511" s="23">
        <v>1</v>
      </c>
      <c r="AP511" s="25" t="s">
        <v>1801</v>
      </c>
      <c r="AQ511" s="25" t="s">
        <v>1801</v>
      </c>
      <c r="AR511" s="29" t="s">
        <v>1792</v>
      </c>
      <c r="AS511" s="29" t="s">
        <v>1801</v>
      </c>
      <c r="AT511" s="29" t="s">
        <v>1792</v>
      </c>
      <c r="AU511" s="29" t="s">
        <v>1792</v>
      </c>
      <c r="AV511" s="29" t="s">
        <v>1792</v>
      </c>
      <c r="AW511" s="29" t="s">
        <v>1792</v>
      </c>
      <c r="AX511" s="29" t="s">
        <v>1792</v>
      </c>
      <c r="AY511" s="25" t="s">
        <v>1792</v>
      </c>
      <c r="AZ511" s="25" t="s">
        <v>1792</v>
      </c>
      <c r="BA511" s="25" t="s">
        <v>1792</v>
      </c>
      <c r="BB511" s="25" t="s">
        <v>1792</v>
      </c>
      <c r="BC511" s="25" t="s">
        <v>1792</v>
      </c>
      <c r="BD511" s="25" t="s">
        <v>1792</v>
      </c>
      <c r="BE511" s="25" t="s">
        <v>1792</v>
      </c>
      <c r="BF511" s="25" t="s">
        <v>1792</v>
      </c>
      <c r="BG511" s="25" t="s">
        <v>1792</v>
      </c>
      <c r="BH511" s="25" t="s">
        <v>1792</v>
      </c>
      <c r="BI511" s="25" t="s">
        <v>1792</v>
      </c>
      <c r="BJ511" s="25" t="s">
        <v>1792</v>
      </c>
      <c r="BK511" s="25" t="s">
        <v>1792</v>
      </c>
      <c r="BL511" s="25" t="s">
        <v>1792</v>
      </c>
      <c r="BM511" s="25" t="s">
        <v>1792</v>
      </c>
      <c r="BN511" s="23">
        <v>50</v>
      </c>
      <c r="BO511" s="23">
        <v>80</v>
      </c>
      <c r="BP511" s="25" t="s">
        <v>1825</v>
      </c>
      <c r="BQ511" s="25">
        <v>65</v>
      </c>
      <c r="BR511" s="25">
        <v>-0.74373999999999996</v>
      </c>
      <c r="BS511" s="25">
        <v>-90.313450000000003</v>
      </c>
    </row>
    <row r="512" spans="1:71">
      <c r="A512" s="23" t="s">
        <v>82</v>
      </c>
      <c r="B512" s="31">
        <v>910178714001</v>
      </c>
      <c r="C512" s="25" t="s">
        <v>554</v>
      </c>
      <c r="D512" s="25" t="s">
        <v>553</v>
      </c>
      <c r="E512" s="26">
        <v>41791</v>
      </c>
      <c r="F512" s="26">
        <v>41640</v>
      </c>
      <c r="G512" s="25" t="s">
        <v>83</v>
      </c>
      <c r="H512" s="25" t="s">
        <v>1798</v>
      </c>
      <c r="I512" s="25" t="s">
        <v>1799</v>
      </c>
      <c r="J512" s="25" t="s">
        <v>1790</v>
      </c>
      <c r="K512" s="25" t="s">
        <v>89</v>
      </c>
      <c r="L512" s="25" t="s">
        <v>2861</v>
      </c>
      <c r="M512" s="25" t="s">
        <v>2861</v>
      </c>
      <c r="N512" s="25" t="s">
        <v>86</v>
      </c>
      <c r="O512" s="25" t="s">
        <v>86</v>
      </c>
      <c r="P512" s="25" t="s">
        <v>2428</v>
      </c>
      <c r="Q512" s="25" t="s">
        <v>4340</v>
      </c>
      <c r="R512" s="25" t="s">
        <v>122</v>
      </c>
      <c r="S512" s="23">
        <v>500</v>
      </c>
      <c r="T512" s="25" t="s">
        <v>4341</v>
      </c>
      <c r="U512" s="25"/>
      <c r="V512" s="27">
        <v>52526819</v>
      </c>
      <c r="W512" s="27"/>
      <c r="X512" s="39"/>
      <c r="Y512" s="33">
        <v>916098832</v>
      </c>
      <c r="Z512" s="25" t="s">
        <v>2862</v>
      </c>
      <c r="AA512" s="25" t="s">
        <v>555</v>
      </c>
      <c r="AB512" s="25" t="s">
        <v>555</v>
      </c>
      <c r="AC512" s="25" t="s">
        <v>443</v>
      </c>
      <c r="AD512" s="25">
        <v>0</v>
      </c>
      <c r="AE512" s="25">
        <v>0</v>
      </c>
      <c r="AF512" s="23">
        <v>4</v>
      </c>
      <c r="AG512" s="23">
        <v>6</v>
      </c>
      <c r="AH512" s="23">
        <v>6</v>
      </c>
      <c r="AI512" s="23">
        <v>0</v>
      </c>
      <c r="AJ512" s="23">
        <v>0</v>
      </c>
      <c r="AK512" s="23">
        <v>3</v>
      </c>
      <c r="AL512" s="23">
        <v>1</v>
      </c>
      <c r="AM512" s="23">
        <v>2</v>
      </c>
      <c r="AN512" s="23">
        <v>0</v>
      </c>
      <c r="AO512" s="23">
        <v>1</v>
      </c>
      <c r="AP512" s="25" t="s">
        <v>1792</v>
      </c>
      <c r="AQ512" s="25" t="s">
        <v>1801</v>
      </c>
      <c r="AR512" s="29" t="s">
        <v>1792</v>
      </c>
      <c r="AS512" s="29" t="s">
        <v>1792</v>
      </c>
      <c r="AT512" s="29" t="s">
        <v>1792</v>
      </c>
      <c r="AU512" s="29" t="s">
        <v>1792</v>
      </c>
      <c r="AV512" s="29" t="s">
        <v>1792</v>
      </c>
      <c r="AW512" s="29" t="s">
        <v>1792</v>
      </c>
      <c r="AX512" s="29" t="s">
        <v>1792</v>
      </c>
      <c r="AY512" s="25" t="s">
        <v>1792</v>
      </c>
      <c r="AZ512" s="25" t="s">
        <v>1792</v>
      </c>
      <c r="BA512" s="25" t="s">
        <v>1792</v>
      </c>
      <c r="BB512" s="25" t="s">
        <v>1792</v>
      </c>
      <c r="BC512" s="25" t="s">
        <v>1792</v>
      </c>
      <c r="BD512" s="25" t="s">
        <v>1792</v>
      </c>
      <c r="BE512" s="25" t="s">
        <v>1792</v>
      </c>
      <c r="BF512" s="25" t="s">
        <v>1792</v>
      </c>
      <c r="BG512" s="25" t="s">
        <v>1792</v>
      </c>
      <c r="BH512" s="25" t="s">
        <v>1792</v>
      </c>
      <c r="BI512" s="25" t="s">
        <v>1792</v>
      </c>
      <c r="BJ512" s="25" t="s">
        <v>1792</v>
      </c>
      <c r="BK512" s="25" t="s">
        <v>1792</v>
      </c>
      <c r="BL512" s="25" t="s">
        <v>1792</v>
      </c>
      <c r="BM512" s="25" t="s">
        <v>1792</v>
      </c>
      <c r="BN512" s="23">
        <v>20</v>
      </c>
      <c r="BO512" s="23">
        <v>25</v>
      </c>
      <c r="BP512" s="25" t="s">
        <v>1802</v>
      </c>
      <c r="BQ512" s="25">
        <v>22.5</v>
      </c>
      <c r="BR512" s="25">
        <v>-0.73824999999999996</v>
      </c>
      <c r="BS512" s="25">
        <v>-90.313410000000005</v>
      </c>
    </row>
    <row r="513" spans="1:71">
      <c r="A513" s="23" t="s">
        <v>82</v>
      </c>
      <c r="B513" s="31">
        <v>920381357001</v>
      </c>
      <c r="C513" s="25" t="s">
        <v>587</v>
      </c>
      <c r="D513" s="25" t="s">
        <v>2863</v>
      </c>
      <c r="E513" s="26">
        <v>37016</v>
      </c>
      <c r="F513" s="30"/>
      <c r="G513" s="25" t="s">
        <v>83</v>
      </c>
      <c r="H513" s="25" t="s">
        <v>1798</v>
      </c>
      <c r="I513" s="25" t="s">
        <v>1799</v>
      </c>
      <c r="J513" s="25" t="s">
        <v>1790</v>
      </c>
      <c r="K513" s="25" t="s">
        <v>89</v>
      </c>
      <c r="L513" s="25" t="s">
        <v>588</v>
      </c>
      <c r="M513" s="25" t="s">
        <v>588</v>
      </c>
      <c r="N513" s="25" t="s">
        <v>86</v>
      </c>
      <c r="O513" s="25" t="s">
        <v>86</v>
      </c>
      <c r="P513" s="25" t="s">
        <v>2428</v>
      </c>
      <c r="Q513" s="25" t="s">
        <v>707</v>
      </c>
      <c r="R513" s="25" t="s">
        <v>4342</v>
      </c>
      <c r="S513" s="23">
        <v>116</v>
      </c>
      <c r="T513" s="25" t="s">
        <v>4343</v>
      </c>
      <c r="U513" s="25"/>
      <c r="V513" s="27">
        <v>52527471</v>
      </c>
      <c r="W513" s="27"/>
      <c r="X513" s="27"/>
      <c r="Y513" s="28">
        <v>999251135</v>
      </c>
      <c r="Z513" s="25"/>
      <c r="AA513" s="25" t="s">
        <v>2864</v>
      </c>
      <c r="AB513" s="25" t="s">
        <v>149</v>
      </c>
      <c r="AC513" s="25" t="s">
        <v>443</v>
      </c>
      <c r="AD513" s="25">
        <v>0</v>
      </c>
      <c r="AE513" s="25">
        <v>0</v>
      </c>
      <c r="AF513" s="23">
        <v>4</v>
      </c>
      <c r="AG513" s="23">
        <v>6</v>
      </c>
      <c r="AH513" s="23">
        <v>6</v>
      </c>
      <c r="AI513" s="23">
        <v>0</v>
      </c>
      <c r="AJ513" s="23">
        <v>0</v>
      </c>
      <c r="AK513" s="23">
        <v>1</v>
      </c>
      <c r="AL513" s="23">
        <v>0</v>
      </c>
      <c r="AM513" s="23">
        <v>1</v>
      </c>
      <c r="AN513" s="23">
        <v>0</v>
      </c>
      <c r="AO513" s="23">
        <v>1</v>
      </c>
      <c r="AP513" s="25" t="s">
        <v>1792</v>
      </c>
      <c r="AQ513" s="25" t="s">
        <v>1801</v>
      </c>
      <c r="AR513" s="29" t="s">
        <v>1792</v>
      </c>
      <c r="AS513" s="29" t="s">
        <v>1792</v>
      </c>
      <c r="AT513" s="29" t="s">
        <v>1792</v>
      </c>
      <c r="AU513" s="29" t="s">
        <v>1792</v>
      </c>
      <c r="AV513" s="29" t="s">
        <v>1792</v>
      </c>
      <c r="AW513" s="29" t="s">
        <v>1792</v>
      </c>
      <c r="AX513" s="29" t="s">
        <v>1792</v>
      </c>
      <c r="AY513" s="25" t="s">
        <v>1792</v>
      </c>
      <c r="AZ513" s="25" t="s">
        <v>1792</v>
      </c>
      <c r="BA513" s="25" t="s">
        <v>1792</v>
      </c>
      <c r="BB513" s="25" t="s">
        <v>1792</v>
      </c>
      <c r="BC513" s="25" t="s">
        <v>1792</v>
      </c>
      <c r="BD513" s="25" t="s">
        <v>1792</v>
      </c>
      <c r="BE513" s="25" t="s">
        <v>1792</v>
      </c>
      <c r="BF513" s="25" t="s">
        <v>1792</v>
      </c>
      <c r="BG513" s="25" t="s">
        <v>1792</v>
      </c>
      <c r="BH513" s="25" t="s">
        <v>1792</v>
      </c>
      <c r="BI513" s="25" t="s">
        <v>1792</v>
      </c>
      <c r="BJ513" s="25" t="s">
        <v>1792</v>
      </c>
      <c r="BK513" s="25" t="s">
        <v>1792</v>
      </c>
      <c r="BL513" s="25" t="s">
        <v>1792</v>
      </c>
      <c r="BM513" s="25" t="s">
        <v>1792</v>
      </c>
      <c r="BN513" s="23">
        <v>220</v>
      </c>
      <c r="BO513" s="23">
        <v>400</v>
      </c>
      <c r="BP513" s="25" t="s">
        <v>1876</v>
      </c>
      <c r="BQ513" s="25">
        <v>310</v>
      </c>
      <c r="BR513" s="25">
        <v>-0.75117999999999996</v>
      </c>
      <c r="BS513" s="25">
        <v>-90.310599999999994</v>
      </c>
    </row>
    <row r="514" spans="1:71">
      <c r="A514" s="23" t="s">
        <v>82</v>
      </c>
      <c r="B514" s="31">
        <v>701832032001</v>
      </c>
      <c r="C514" s="25" t="s">
        <v>603</v>
      </c>
      <c r="D514" s="25" t="s">
        <v>602</v>
      </c>
      <c r="E514" s="26">
        <v>41342</v>
      </c>
      <c r="F514" s="26">
        <v>40544</v>
      </c>
      <c r="G514" s="25" t="s">
        <v>83</v>
      </c>
      <c r="H514" s="25" t="s">
        <v>1798</v>
      </c>
      <c r="I514" s="25" t="s">
        <v>1799</v>
      </c>
      <c r="J514" s="25" t="s">
        <v>1790</v>
      </c>
      <c r="K514" s="25" t="s">
        <v>89</v>
      </c>
      <c r="L514" s="25" t="s">
        <v>604</v>
      </c>
      <c r="M514" s="25" t="s">
        <v>604</v>
      </c>
      <c r="N514" s="25" t="s">
        <v>86</v>
      </c>
      <c r="O514" s="25" t="s">
        <v>86</v>
      </c>
      <c r="P514" s="25" t="s">
        <v>2428</v>
      </c>
      <c r="Q514" s="25" t="s">
        <v>1122</v>
      </c>
      <c r="R514" s="25" t="s">
        <v>4344</v>
      </c>
      <c r="S514" s="23">
        <v>843</v>
      </c>
      <c r="T514" s="25" t="s">
        <v>4345</v>
      </c>
      <c r="U514" s="25"/>
      <c r="V514" s="27">
        <v>52527474</v>
      </c>
      <c r="W514" s="39"/>
      <c r="X514" s="27"/>
      <c r="Y514" s="33">
        <v>980070585</v>
      </c>
      <c r="Z514" s="25"/>
      <c r="AA514" s="25" t="s">
        <v>2865</v>
      </c>
      <c r="AB514" s="25" t="s">
        <v>2865</v>
      </c>
      <c r="AC514" s="25" t="s">
        <v>443</v>
      </c>
      <c r="AD514" s="25">
        <v>0</v>
      </c>
      <c r="AE514" s="25">
        <v>0</v>
      </c>
      <c r="AF514" s="23">
        <v>4</v>
      </c>
      <c r="AG514" s="23">
        <v>6</v>
      </c>
      <c r="AH514" s="23">
        <v>6</v>
      </c>
      <c r="AI514" s="23">
        <v>0</v>
      </c>
      <c r="AJ514" s="23">
        <v>0</v>
      </c>
      <c r="AK514" s="23">
        <v>3</v>
      </c>
      <c r="AL514" s="23">
        <v>2</v>
      </c>
      <c r="AM514" s="23">
        <v>1</v>
      </c>
      <c r="AN514" s="23">
        <v>0</v>
      </c>
      <c r="AO514" s="23">
        <v>1</v>
      </c>
      <c r="AP514" s="25" t="s">
        <v>1792</v>
      </c>
      <c r="AQ514" s="25" t="s">
        <v>1801</v>
      </c>
      <c r="AR514" s="29" t="s">
        <v>1792</v>
      </c>
      <c r="AS514" s="29" t="s">
        <v>1792</v>
      </c>
      <c r="AT514" s="29" t="s">
        <v>1792</v>
      </c>
      <c r="AU514" s="29" t="s">
        <v>1792</v>
      </c>
      <c r="AV514" s="29" t="s">
        <v>1792</v>
      </c>
      <c r="AW514" s="29" t="s">
        <v>1792</v>
      </c>
      <c r="AX514" s="29" t="s">
        <v>1792</v>
      </c>
      <c r="AY514" s="25" t="s">
        <v>1792</v>
      </c>
      <c r="AZ514" s="25" t="s">
        <v>1792</v>
      </c>
      <c r="BA514" s="25" t="s">
        <v>1792</v>
      </c>
      <c r="BB514" s="25" t="s">
        <v>1792</v>
      </c>
      <c r="BC514" s="25" t="s">
        <v>1792</v>
      </c>
      <c r="BD514" s="25" t="s">
        <v>1792</v>
      </c>
      <c r="BE514" s="25" t="s">
        <v>1792</v>
      </c>
      <c r="BF514" s="25" t="s">
        <v>1792</v>
      </c>
      <c r="BG514" s="25" t="s">
        <v>1792</v>
      </c>
      <c r="BH514" s="25" t="s">
        <v>1792</v>
      </c>
      <c r="BI514" s="25" t="s">
        <v>1792</v>
      </c>
      <c r="BJ514" s="25" t="s">
        <v>1792</v>
      </c>
      <c r="BK514" s="25" t="s">
        <v>1792</v>
      </c>
      <c r="BL514" s="25" t="s">
        <v>1792</v>
      </c>
      <c r="BM514" s="25" t="s">
        <v>1792</v>
      </c>
      <c r="BN514" s="23">
        <v>25</v>
      </c>
      <c r="BO514" s="23">
        <v>35</v>
      </c>
      <c r="BP514" s="25" t="s">
        <v>1825</v>
      </c>
      <c r="BQ514" s="25">
        <v>30</v>
      </c>
      <c r="BR514" s="25">
        <v>-0.73611000000000004</v>
      </c>
      <c r="BS514" s="25">
        <v>-90.316630000000004</v>
      </c>
    </row>
    <row r="515" spans="1:71">
      <c r="A515" s="23" t="s">
        <v>82</v>
      </c>
      <c r="B515" s="31">
        <v>1708633803001</v>
      </c>
      <c r="C515" s="25" t="s">
        <v>621</v>
      </c>
      <c r="D515" s="25" t="s">
        <v>2866</v>
      </c>
      <c r="E515" s="26">
        <v>41276</v>
      </c>
      <c r="F515" s="26">
        <v>41640</v>
      </c>
      <c r="G515" s="25" t="s">
        <v>83</v>
      </c>
      <c r="H515" s="25" t="s">
        <v>1798</v>
      </c>
      <c r="I515" s="25" t="s">
        <v>1799</v>
      </c>
      <c r="J515" s="25" t="s">
        <v>1790</v>
      </c>
      <c r="K515" s="25" t="s">
        <v>89</v>
      </c>
      <c r="L515" s="25" t="s">
        <v>622</v>
      </c>
      <c r="M515" s="25" t="s">
        <v>622</v>
      </c>
      <c r="N515" s="25" t="s">
        <v>86</v>
      </c>
      <c r="O515" s="25" t="s">
        <v>86</v>
      </c>
      <c r="P515" s="25" t="s">
        <v>2428</v>
      </c>
      <c r="Q515" s="25" t="s">
        <v>2719</v>
      </c>
      <c r="R515" s="25" t="s">
        <v>4346</v>
      </c>
      <c r="S515" s="23">
        <v>638</v>
      </c>
      <c r="T515" s="25" t="s">
        <v>4347</v>
      </c>
      <c r="U515" s="25"/>
      <c r="V515" s="27">
        <v>52524630</v>
      </c>
      <c r="W515" s="27"/>
      <c r="X515" s="27"/>
      <c r="Y515" s="28">
        <v>991326155</v>
      </c>
      <c r="Z515" s="25"/>
      <c r="AA515" s="25" t="s">
        <v>2867</v>
      </c>
      <c r="AB515" s="25" t="s">
        <v>4768</v>
      </c>
      <c r="AC515" s="25" t="s">
        <v>443</v>
      </c>
      <c r="AD515" s="25">
        <v>0</v>
      </c>
      <c r="AE515" s="25">
        <v>0</v>
      </c>
      <c r="AF515" s="23">
        <v>3</v>
      </c>
      <c r="AG515" s="23">
        <v>6</v>
      </c>
      <c r="AH515" s="23">
        <v>4</v>
      </c>
      <c r="AI515" s="23">
        <v>0</v>
      </c>
      <c r="AJ515" s="23">
        <v>0</v>
      </c>
      <c r="AK515" s="23">
        <v>1</v>
      </c>
      <c r="AL515" s="23">
        <v>1</v>
      </c>
      <c r="AM515" s="23">
        <v>0</v>
      </c>
      <c r="AN515" s="23">
        <v>0</v>
      </c>
      <c r="AO515" s="23">
        <v>1</v>
      </c>
      <c r="AP515" s="25" t="s">
        <v>1801</v>
      </c>
      <c r="AQ515" s="25" t="s">
        <v>1801</v>
      </c>
      <c r="AR515" s="29" t="s">
        <v>1792</v>
      </c>
      <c r="AS515" s="29" t="s">
        <v>1792</v>
      </c>
      <c r="AT515" s="29" t="s">
        <v>1792</v>
      </c>
      <c r="AU515" s="29" t="s">
        <v>1792</v>
      </c>
      <c r="AV515" s="29" t="s">
        <v>1792</v>
      </c>
      <c r="AW515" s="29" t="s">
        <v>1792</v>
      </c>
      <c r="AX515" s="29" t="s">
        <v>1792</v>
      </c>
      <c r="AY515" s="25" t="s">
        <v>1792</v>
      </c>
      <c r="AZ515" s="25" t="s">
        <v>1792</v>
      </c>
      <c r="BA515" s="25" t="s">
        <v>1792</v>
      </c>
      <c r="BB515" s="25" t="s">
        <v>1792</v>
      </c>
      <c r="BC515" s="25" t="s">
        <v>1792</v>
      </c>
      <c r="BD515" s="25" t="s">
        <v>1792</v>
      </c>
      <c r="BE515" s="25" t="s">
        <v>1792</v>
      </c>
      <c r="BF515" s="25" t="s">
        <v>1792</v>
      </c>
      <c r="BG515" s="25" t="s">
        <v>1792</v>
      </c>
      <c r="BH515" s="25" t="s">
        <v>1792</v>
      </c>
      <c r="BI515" s="25" t="s">
        <v>1792</v>
      </c>
      <c r="BJ515" s="25" t="s">
        <v>1792</v>
      </c>
      <c r="BK515" s="25" t="s">
        <v>1792</v>
      </c>
      <c r="BL515" s="25" t="s">
        <v>1792</v>
      </c>
      <c r="BM515" s="25" t="s">
        <v>1792</v>
      </c>
      <c r="BN515" s="23">
        <v>130</v>
      </c>
      <c r="BO515" s="23">
        <v>170</v>
      </c>
      <c r="BP515" s="25" t="s">
        <v>1876</v>
      </c>
      <c r="BQ515" s="25">
        <v>150</v>
      </c>
      <c r="BR515" s="25"/>
      <c r="BS515" s="25"/>
    </row>
    <row r="516" spans="1:71">
      <c r="A516" s="23" t="s">
        <v>82</v>
      </c>
      <c r="B516" s="31">
        <v>1802191559001</v>
      </c>
      <c r="C516" s="25" t="s">
        <v>2868</v>
      </c>
      <c r="D516" s="25" t="s">
        <v>645</v>
      </c>
      <c r="E516" s="26">
        <v>35864</v>
      </c>
      <c r="F516" s="26">
        <v>41640</v>
      </c>
      <c r="G516" s="25" t="s">
        <v>83</v>
      </c>
      <c r="H516" s="25" t="s">
        <v>1798</v>
      </c>
      <c r="I516" s="25" t="s">
        <v>1799</v>
      </c>
      <c r="J516" s="25" t="s">
        <v>1790</v>
      </c>
      <c r="K516" s="25" t="s">
        <v>89</v>
      </c>
      <c r="L516" s="25" t="s">
        <v>2869</v>
      </c>
      <c r="M516" s="25" t="s">
        <v>2869</v>
      </c>
      <c r="N516" s="25" t="s">
        <v>86</v>
      </c>
      <c r="O516" s="25" t="s">
        <v>86</v>
      </c>
      <c r="P516" s="25" t="s">
        <v>2428</v>
      </c>
      <c r="Q516" s="25" t="s">
        <v>4337</v>
      </c>
      <c r="R516" s="25" t="s">
        <v>4348</v>
      </c>
      <c r="S516" s="25" t="s">
        <v>3867</v>
      </c>
      <c r="T516" s="25"/>
      <c r="U516" s="25"/>
      <c r="V516" s="27">
        <v>52527182</v>
      </c>
      <c r="W516" s="27"/>
      <c r="X516" s="27"/>
      <c r="Y516" s="28"/>
      <c r="Z516" s="25"/>
      <c r="AA516" s="25" t="s">
        <v>647</v>
      </c>
      <c r="AB516" s="25" t="s">
        <v>647</v>
      </c>
      <c r="AC516" s="25" t="s">
        <v>443</v>
      </c>
      <c r="AD516" s="25">
        <v>0</v>
      </c>
      <c r="AE516" s="25">
        <v>0</v>
      </c>
      <c r="AF516" s="23">
        <v>3</v>
      </c>
      <c r="AG516" s="23">
        <v>6</v>
      </c>
      <c r="AH516" s="23">
        <v>6</v>
      </c>
      <c r="AI516" s="23">
        <v>0</v>
      </c>
      <c r="AJ516" s="23">
        <v>0</v>
      </c>
      <c r="AK516" s="23">
        <v>1</v>
      </c>
      <c r="AL516" s="23">
        <v>0</v>
      </c>
      <c r="AM516" s="23">
        <v>0</v>
      </c>
      <c r="AN516" s="23">
        <v>0</v>
      </c>
      <c r="AO516" s="23">
        <v>0</v>
      </c>
      <c r="AP516" s="25" t="s">
        <v>1792</v>
      </c>
      <c r="AQ516" s="25" t="s">
        <v>1801</v>
      </c>
      <c r="AR516" s="29" t="s">
        <v>1792</v>
      </c>
      <c r="AS516" s="29" t="s">
        <v>1792</v>
      </c>
      <c r="AT516" s="29" t="s">
        <v>1792</v>
      </c>
      <c r="AU516" s="29" t="s">
        <v>1792</v>
      </c>
      <c r="AV516" s="29" t="s">
        <v>1792</v>
      </c>
      <c r="AW516" s="29" t="s">
        <v>1792</v>
      </c>
      <c r="AX516" s="29" t="s">
        <v>1792</v>
      </c>
      <c r="AY516" s="25" t="s">
        <v>1792</v>
      </c>
      <c r="AZ516" s="25" t="s">
        <v>1792</v>
      </c>
      <c r="BA516" s="25" t="s">
        <v>1792</v>
      </c>
      <c r="BB516" s="25" t="s">
        <v>1792</v>
      </c>
      <c r="BC516" s="25" t="s">
        <v>1792</v>
      </c>
      <c r="BD516" s="25" t="s">
        <v>1792</v>
      </c>
      <c r="BE516" s="25" t="s">
        <v>1792</v>
      </c>
      <c r="BF516" s="25" t="s">
        <v>1792</v>
      </c>
      <c r="BG516" s="25" t="s">
        <v>1792</v>
      </c>
      <c r="BH516" s="25" t="s">
        <v>1792</v>
      </c>
      <c r="BI516" s="25" t="s">
        <v>1792</v>
      </c>
      <c r="BJ516" s="25" t="s">
        <v>1792</v>
      </c>
      <c r="BK516" s="25" t="s">
        <v>1792</v>
      </c>
      <c r="BL516" s="25" t="s">
        <v>1792</v>
      </c>
      <c r="BM516" s="25" t="s">
        <v>1792</v>
      </c>
      <c r="BN516" s="25"/>
      <c r="BO516" s="25"/>
      <c r="BP516" s="25"/>
      <c r="BQ516" s="25" t="s">
        <v>2215</v>
      </c>
      <c r="BR516" s="25">
        <v>-0.74226000000000003</v>
      </c>
      <c r="BS516" s="25">
        <v>-90.315389999999994</v>
      </c>
    </row>
    <row r="517" spans="1:71">
      <c r="A517" s="23" t="s">
        <v>82</v>
      </c>
      <c r="B517" s="31">
        <v>1706782206001</v>
      </c>
      <c r="C517" s="25" t="s">
        <v>706</v>
      </c>
      <c r="D517" s="25" t="s">
        <v>705</v>
      </c>
      <c r="E517" s="26">
        <v>42801</v>
      </c>
      <c r="F517" s="26">
        <v>42339</v>
      </c>
      <c r="G517" s="25" t="s">
        <v>83</v>
      </c>
      <c r="H517" s="25" t="s">
        <v>1798</v>
      </c>
      <c r="I517" s="25" t="s">
        <v>1799</v>
      </c>
      <c r="J517" s="25" t="s">
        <v>1790</v>
      </c>
      <c r="K517" s="25" t="s">
        <v>89</v>
      </c>
      <c r="L517" s="25" t="s">
        <v>2870</v>
      </c>
      <c r="M517" s="25" t="s">
        <v>2870</v>
      </c>
      <c r="N517" s="25" t="s">
        <v>86</v>
      </c>
      <c r="O517" s="25" t="s">
        <v>86</v>
      </c>
      <c r="P517" s="25" t="s">
        <v>2428</v>
      </c>
      <c r="Q517" s="25" t="s">
        <v>4349</v>
      </c>
      <c r="R517" s="25" t="s">
        <v>4350</v>
      </c>
      <c r="S517" s="25" t="s">
        <v>3867</v>
      </c>
      <c r="T517" s="25" t="s">
        <v>4351</v>
      </c>
      <c r="U517" s="25"/>
      <c r="V517" s="27">
        <v>52523165</v>
      </c>
      <c r="W517" s="63" t="s">
        <v>2871</v>
      </c>
      <c r="X517" s="27"/>
      <c r="Y517" s="28"/>
      <c r="Z517" s="25"/>
      <c r="AA517" s="25" t="s">
        <v>2872</v>
      </c>
      <c r="AB517" s="25" t="s">
        <v>4777</v>
      </c>
      <c r="AC517" s="37" t="s">
        <v>2873</v>
      </c>
      <c r="AD517" s="25">
        <v>0</v>
      </c>
      <c r="AE517" s="25">
        <v>0</v>
      </c>
      <c r="AF517" s="23">
        <v>3</v>
      </c>
      <c r="AG517" s="23">
        <v>6</v>
      </c>
      <c r="AH517" s="23">
        <v>6</v>
      </c>
      <c r="AI517" s="23">
        <v>0</v>
      </c>
      <c r="AJ517" s="23">
        <v>0</v>
      </c>
      <c r="AK517" s="23">
        <v>1</v>
      </c>
      <c r="AL517" s="23">
        <v>0</v>
      </c>
      <c r="AM517" s="23">
        <v>1</v>
      </c>
      <c r="AN517" s="23">
        <v>0</v>
      </c>
      <c r="AO517" s="23">
        <v>1</v>
      </c>
      <c r="AP517" s="25" t="s">
        <v>1792</v>
      </c>
      <c r="AQ517" s="25" t="s">
        <v>1801</v>
      </c>
      <c r="AR517" s="29" t="s">
        <v>1792</v>
      </c>
      <c r="AS517" s="29" t="s">
        <v>1801</v>
      </c>
      <c r="AT517" s="29" t="s">
        <v>1792</v>
      </c>
      <c r="AU517" s="29" t="s">
        <v>1792</v>
      </c>
      <c r="AV517" s="29" t="s">
        <v>1792</v>
      </c>
      <c r="AW517" s="29" t="s">
        <v>1792</v>
      </c>
      <c r="AX517" s="29" t="s">
        <v>1792</v>
      </c>
      <c r="AY517" s="25" t="s">
        <v>1792</v>
      </c>
      <c r="AZ517" s="25" t="s">
        <v>1792</v>
      </c>
      <c r="BA517" s="25" t="s">
        <v>1801</v>
      </c>
      <c r="BB517" s="25" t="s">
        <v>1792</v>
      </c>
      <c r="BC517" s="25" t="s">
        <v>1801</v>
      </c>
      <c r="BD517" s="25" t="s">
        <v>1792</v>
      </c>
      <c r="BE517" s="25" t="s">
        <v>1792</v>
      </c>
      <c r="BF517" s="25" t="s">
        <v>1792</v>
      </c>
      <c r="BG517" s="25" t="s">
        <v>1792</v>
      </c>
      <c r="BH517" s="25" t="s">
        <v>1792</v>
      </c>
      <c r="BI517" s="25" t="s">
        <v>1792</v>
      </c>
      <c r="BJ517" s="25" t="s">
        <v>1792</v>
      </c>
      <c r="BK517" s="25" t="s">
        <v>1792</v>
      </c>
      <c r="BL517" s="25" t="s">
        <v>1792</v>
      </c>
      <c r="BM517" s="25" t="s">
        <v>1792</v>
      </c>
      <c r="BN517" s="23">
        <v>500</v>
      </c>
      <c r="BO517" s="23">
        <v>600</v>
      </c>
      <c r="BP517" s="25" t="s">
        <v>1876</v>
      </c>
      <c r="BQ517" s="25">
        <v>550</v>
      </c>
      <c r="BR517" s="25">
        <v>-0.75129999999999997</v>
      </c>
      <c r="BS517" s="25">
        <v>-90.310010000000005</v>
      </c>
    </row>
    <row r="518" spans="1:71">
      <c r="A518" s="23" t="s">
        <v>82</v>
      </c>
      <c r="B518" s="31">
        <v>500794060001</v>
      </c>
      <c r="C518" s="25" t="s">
        <v>721</v>
      </c>
      <c r="D518" s="25" t="s">
        <v>2874</v>
      </c>
      <c r="E518" s="26">
        <v>42100</v>
      </c>
      <c r="F518" s="26">
        <v>42005</v>
      </c>
      <c r="G518" s="25" t="s">
        <v>83</v>
      </c>
      <c r="H518" s="25" t="s">
        <v>1798</v>
      </c>
      <c r="I518" s="25" t="s">
        <v>1799</v>
      </c>
      <c r="J518" s="25" t="s">
        <v>1790</v>
      </c>
      <c r="K518" s="25" t="s">
        <v>89</v>
      </c>
      <c r="L518" s="25" t="s">
        <v>2875</v>
      </c>
      <c r="M518" s="25" t="s">
        <v>2875</v>
      </c>
      <c r="N518" s="25" t="s">
        <v>86</v>
      </c>
      <c r="O518" s="25" t="s">
        <v>86</v>
      </c>
      <c r="P518" s="25" t="s">
        <v>2428</v>
      </c>
      <c r="Q518" s="25" t="s">
        <v>4352</v>
      </c>
      <c r="R518" s="25" t="s">
        <v>4353</v>
      </c>
      <c r="S518" s="23">
        <v>44</v>
      </c>
      <c r="T518" s="25" t="s">
        <v>4354</v>
      </c>
      <c r="U518" s="25"/>
      <c r="V518" s="27">
        <v>53013699</v>
      </c>
      <c r="W518" s="39"/>
      <c r="X518" s="39"/>
      <c r="Y518" s="33">
        <v>992131398</v>
      </c>
      <c r="Z518" s="33">
        <v>999752646</v>
      </c>
      <c r="AA518" s="25" t="s">
        <v>2876</v>
      </c>
      <c r="AB518" s="25" t="s">
        <v>2876</v>
      </c>
      <c r="AC518" s="25" t="s">
        <v>443</v>
      </c>
      <c r="AD518" s="25">
        <v>0</v>
      </c>
      <c r="AE518" s="25">
        <v>0</v>
      </c>
      <c r="AF518" s="23">
        <v>4</v>
      </c>
      <c r="AG518" s="23">
        <v>6</v>
      </c>
      <c r="AH518" s="23">
        <v>4</v>
      </c>
      <c r="AI518" s="23">
        <v>0</v>
      </c>
      <c r="AJ518" s="23">
        <v>0</v>
      </c>
      <c r="AK518" s="23">
        <v>1</v>
      </c>
      <c r="AL518" s="23">
        <v>0</v>
      </c>
      <c r="AM518" s="23">
        <v>1</v>
      </c>
      <c r="AN518" s="23">
        <v>0</v>
      </c>
      <c r="AO518" s="23">
        <v>1</v>
      </c>
      <c r="AP518" s="25" t="s">
        <v>1792</v>
      </c>
      <c r="AQ518" s="25" t="s">
        <v>1801</v>
      </c>
      <c r="AR518" s="29" t="s">
        <v>1792</v>
      </c>
      <c r="AS518" s="29" t="s">
        <v>1792</v>
      </c>
      <c r="AT518" s="29" t="s">
        <v>1792</v>
      </c>
      <c r="AU518" s="29" t="s">
        <v>1792</v>
      </c>
      <c r="AV518" s="29" t="s">
        <v>1792</v>
      </c>
      <c r="AW518" s="29" t="s">
        <v>1792</v>
      </c>
      <c r="AX518" s="29" t="s">
        <v>1792</v>
      </c>
      <c r="AY518" s="25" t="s">
        <v>1792</v>
      </c>
      <c r="AZ518" s="25" t="s">
        <v>1792</v>
      </c>
      <c r="BA518" s="25" t="s">
        <v>1792</v>
      </c>
      <c r="BB518" s="25" t="s">
        <v>1792</v>
      </c>
      <c r="BC518" s="25" t="s">
        <v>1792</v>
      </c>
      <c r="BD518" s="25" t="s">
        <v>1792</v>
      </c>
      <c r="BE518" s="25" t="s">
        <v>1792</v>
      </c>
      <c r="BF518" s="25" t="s">
        <v>1792</v>
      </c>
      <c r="BG518" s="25" t="s">
        <v>1792</v>
      </c>
      <c r="BH518" s="25" t="s">
        <v>1792</v>
      </c>
      <c r="BI518" s="25" t="s">
        <v>1792</v>
      </c>
      <c r="BJ518" s="25" t="s">
        <v>1792</v>
      </c>
      <c r="BK518" s="25" t="s">
        <v>1792</v>
      </c>
      <c r="BL518" s="25" t="s">
        <v>1792</v>
      </c>
      <c r="BM518" s="25" t="s">
        <v>1792</v>
      </c>
      <c r="BN518" s="23">
        <v>100</v>
      </c>
      <c r="BO518" s="23">
        <v>120</v>
      </c>
      <c r="BP518" s="25" t="s">
        <v>1876</v>
      </c>
      <c r="BQ518" s="25">
        <v>110</v>
      </c>
      <c r="BR518" s="25">
        <v>-0.73823000000000005</v>
      </c>
      <c r="BS518" s="25">
        <v>-90.309569999999994</v>
      </c>
    </row>
    <row r="519" spans="1:71">
      <c r="A519" s="23" t="s">
        <v>82</v>
      </c>
      <c r="B519" s="31">
        <v>1803213030001</v>
      </c>
      <c r="C519" s="25" t="s">
        <v>726</v>
      </c>
      <c r="D519" s="25" t="s">
        <v>2877</v>
      </c>
      <c r="E519" s="26">
        <v>42131</v>
      </c>
      <c r="F519" s="26">
        <v>40909</v>
      </c>
      <c r="G519" s="25" t="s">
        <v>83</v>
      </c>
      <c r="H519" s="25" t="s">
        <v>1798</v>
      </c>
      <c r="I519" s="25" t="s">
        <v>1799</v>
      </c>
      <c r="J519" s="25" t="s">
        <v>1790</v>
      </c>
      <c r="K519" s="25" t="s">
        <v>89</v>
      </c>
      <c r="L519" s="25" t="s">
        <v>2878</v>
      </c>
      <c r="M519" s="25" t="s">
        <v>2878</v>
      </c>
      <c r="N519" s="25" t="s">
        <v>86</v>
      </c>
      <c r="O519" s="25" t="s">
        <v>86</v>
      </c>
      <c r="P519" s="25" t="s">
        <v>2428</v>
      </c>
      <c r="Q519" s="25" t="s">
        <v>355</v>
      </c>
      <c r="R519" s="25" t="s">
        <v>122</v>
      </c>
      <c r="S519" s="23">
        <v>476</v>
      </c>
      <c r="T519" s="25" t="s">
        <v>4355</v>
      </c>
      <c r="U519" s="25" t="s">
        <v>465</v>
      </c>
      <c r="V519" s="27">
        <v>52526547</v>
      </c>
      <c r="W519" s="39"/>
      <c r="X519" s="27"/>
      <c r="Y519" s="33">
        <v>991916817</v>
      </c>
      <c r="Z519" s="25"/>
      <c r="AA519" s="25" t="s">
        <v>727</v>
      </c>
      <c r="AB519" s="25" t="s">
        <v>4778</v>
      </c>
      <c r="AC519" s="25" t="s">
        <v>443</v>
      </c>
      <c r="AD519" s="25">
        <v>0</v>
      </c>
      <c r="AE519" s="25">
        <v>0</v>
      </c>
      <c r="AF519" s="23">
        <v>2</v>
      </c>
      <c r="AG519" s="23">
        <v>3</v>
      </c>
      <c r="AH519" s="23">
        <v>3</v>
      </c>
      <c r="AI519" s="23">
        <v>0</v>
      </c>
      <c r="AJ519" s="23">
        <v>0</v>
      </c>
      <c r="AK519" s="23">
        <v>1</v>
      </c>
      <c r="AL519" s="23">
        <v>1</v>
      </c>
      <c r="AM519" s="23">
        <v>0</v>
      </c>
      <c r="AN519" s="23">
        <v>0</v>
      </c>
      <c r="AO519" s="23">
        <v>0</v>
      </c>
      <c r="AP519" s="25" t="s">
        <v>1792</v>
      </c>
      <c r="AQ519" s="25" t="s">
        <v>1801</v>
      </c>
      <c r="AR519" s="29" t="s">
        <v>1792</v>
      </c>
      <c r="AS519" s="29" t="s">
        <v>1792</v>
      </c>
      <c r="AT519" s="29" t="s">
        <v>1792</v>
      </c>
      <c r="AU519" s="29" t="s">
        <v>1792</v>
      </c>
      <c r="AV519" s="29" t="s">
        <v>1792</v>
      </c>
      <c r="AW519" s="29" t="s">
        <v>1792</v>
      </c>
      <c r="AX519" s="29" t="s">
        <v>1792</v>
      </c>
      <c r="AY519" s="25" t="s">
        <v>1792</v>
      </c>
      <c r="AZ519" s="25" t="s">
        <v>1792</v>
      </c>
      <c r="BA519" s="25" t="s">
        <v>1792</v>
      </c>
      <c r="BB519" s="25" t="s">
        <v>1792</v>
      </c>
      <c r="BC519" s="25" t="s">
        <v>1792</v>
      </c>
      <c r="BD519" s="25" t="s">
        <v>1792</v>
      </c>
      <c r="BE519" s="25" t="s">
        <v>1792</v>
      </c>
      <c r="BF519" s="25" t="s">
        <v>1792</v>
      </c>
      <c r="BG519" s="25" t="s">
        <v>1792</v>
      </c>
      <c r="BH519" s="25" t="s">
        <v>1792</v>
      </c>
      <c r="BI519" s="25" t="s">
        <v>1792</v>
      </c>
      <c r="BJ519" s="25" t="s">
        <v>1792</v>
      </c>
      <c r="BK519" s="25" t="s">
        <v>1792</v>
      </c>
      <c r="BL519" s="25" t="s">
        <v>1792</v>
      </c>
      <c r="BM519" s="25" t="s">
        <v>1792</v>
      </c>
      <c r="BN519" s="23">
        <v>20</v>
      </c>
      <c r="BO519" s="23">
        <v>25</v>
      </c>
      <c r="BP519" s="25" t="s">
        <v>1802</v>
      </c>
      <c r="BQ519" s="25">
        <v>22.5</v>
      </c>
      <c r="BR519" s="25">
        <v>-0.74084000000000005</v>
      </c>
      <c r="BS519" s="25">
        <v>-90.313220000000001</v>
      </c>
    </row>
    <row r="520" spans="1:71">
      <c r="A520" s="23" t="s">
        <v>82</v>
      </c>
      <c r="B520" s="31">
        <v>1705592861001</v>
      </c>
      <c r="C520" s="25" t="s">
        <v>734</v>
      </c>
      <c r="D520" s="25" t="s">
        <v>733</v>
      </c>
      <c r="E520" s="26">
        <v>42068</v>
      </c>
      <c r="F520" s="26">
        <v>42370</v>
      </c>
      <c r="G520" s="25" t="s">
        <v>83</v>
      </c>
      <c r="H520" s="25" t="s">
        <v>1798</v>
      </c>
      <c r="I520" s="25" t="s">
        <v>1799</v>
      </c>
      <c r="J520" s="25" t="s">
        <v>1790</v>
      </c>
      <c r="K520" s="25" t="s">
        <v>89</v>
      </c>
      <c r="L520" s="25" t="s">
        <v>735</v>
      </c>
      <c r="M520" s="25" t="s">
        <v>735</v>
      </c>
      <c r="N520" s="25" t="s">
        <v>86</v>
      </c>
      <c r="O520" s="25" t="s">
        <v>86</v>
      </c>
      <c r="P520" s="25" t="s">
        <v>396</v>
      </c>
      <c r="Q520" s="25" t="s">
        <v>4356</v>
      </c>
      <c r="R520" s="25" t="s">
        <v>2879</v>
      </c>
      <c r="S520" s="25" t="s">
        <v>3867</v>
      </c>
      <c r="T520" s="25" t="s">
        <v>4357</v>
      </c>
      <c r="U520" s="25" t="s">
        <v>2879</v>
      </c>
      <c r="V520" s="27">
        <v>53014216</v>
      </c>
      <c r="W520" s="39"/>
      <c r="X520" s="27"/>
      <c r="Y520" s="33">
        <v>991922058</v>
      </c>
      <c r="Z520" s="25"/>
      <c r="AA520" s="25" t="s">
        <v>736</v>
      </c>
      <c r="AB520" s="25" t="s">
        <v>736</v>
      </c>
      <c r="AC520" s="25" t="s">
        <v>443</v>
      </c>
      <c r="AD520" s="25">
        <v>0</v>
      </c>
      <c r="AE520" s="25">
        <v>0</v>
      </c>
      <c r="AF520" s="23">
        <v>2</v>
      </c>
      <c r="AG520" s="23">
        <v>6</v>
      </c>
      <c r="AH520" s="23">
        <v>4</v>
      </c>
      <c r="AI520" s="23">
        <v>0</v>
      </c>
      <c r="AJ520" s="23">
        <v>0</v>
      </c>
      <c r="AK520" s="23">
        <v>2</v>
      </c>
      <c r="AL520" s="23">
        <v>0</v>
      </c>
      <c r="AM520" s="23">
        <v>2</v>
      </c>
      <c r="AN520" s="23">
        <v>0</v>
      </c>
      <c r="AO520" s="23">
        <v>0</v>
      </c>
      <c r="AP520" s="25" t="s">
        <v>1792</v>
      </c>
      <c r="AQ520" s="25" t="s">
        <v>1792</v>
      </c>
      <c r="AR520" s="29" t="s">
        <v>1792</v>
      </c>
      <c r="AS520" s="29" t="s">
        <v>1792</v>
      </c>
      <c r="AT520" s="29" t="s">
        <v>1792</v>
      </c>
      <c r="AU520" s="29" t="s">
        <v>1792</v>
      </c>
      <c r="AV520" s="29" t="s">
        <v>1792</v>
      </c>
      <c r="AW520" s="29" t="s">
        <v>1792</v>
      </c>
      <c r="AX520" s="29" t="s">
        <v>1792</v>
      </c>
      <c r="AY520" s="25" t="s">
        <v>1792</v>
      </c>
      <c r="AZ520" s="25" t="s">
        <v>1792</v>
      </c>
      <c r="BA520" s="25" t="s">
        <v>1792</v>
      </c>
      <c r="BB520" s="25" t="s">
        <v>1792</v>
      </c>
      <c r="BC520" s="25" t="s">
        <v>1792</v>
      </c>
      <c r="BD520" s="25" t="s">
        <v>1792</v>
      </c>
      <c r="BE520" s="25" t="s">
        <v>1792</v>
      </c>
      <c r="BF520" s="25" t="s">
        <v>1792</v>
      </c>
      <c r="BG520" s="25" t="s">
        <v>1792</v>
      </c>
      <c r="BH520" s="25" t="s">
        <v>1792</v>
      </c>
      <c r="BI520" s="25" t="s">
        <v>1792</v>
      </c>
      <c r="BJ520" s="25" t="s">
        <v>1792</v>
      </c>
      <c r="BK520" s="25" t="s">
        <v>1792</v>
      </c>
      <c r="BL520" s="25" t="s">
        <v>1792</v>
      </c>
      <c r="BM520" s="25" t="s">
        <v>1792</v>
      </c>
      <c r="BN520" s="25"/>
      <c r="BO520" s="25"/>
      <c r="BP520" s="25"/>
      <c r="BQ520" s="25" t="s">
        <v>2215</v>
      </c>
      <c r="BR520" s="25"/>
      <c r="BS520" s="25"/>
    </row>
    <row r="521" spans="1:71">
      <c r="A521" s="23" t="s">
        <v>82</v>
      </c>
      <c r="B521" s="31">
        <v>602457475001</v>
      </c>
      <c r="C521" s="25" t="s">
        <v>747</v>
      </c>
      <c r="D521" s="25" t="s">
        <v>746</v>
      </c>
      <c r="E521" s="26">
        <v>36046</v>
      </c>
      <c r="F521" s="26">
        <v>42370</v>
      </c>
      <c r="G521" s="25" t="s">
        <v>83</v>
      </c>
      <c r="H521" s="25" t="s">
        <v>1798</v>
      </c>
      <c r="I521" s="25" t="s">
        <v>1799</v>
      </c>
      <c r="J521" s="25" t="s">
        <v>1790</v>
      </c>
      <c r="K521" s="25" t="s">
        <v>89</v>
      </c>
      <c r="L521" s="25" t="s">
        <v>748</v>
      </c>
      <c r="M521" s="25" t="s">
        <v>748</v>
      </c>
      <c r="N521" s="25" t="s">
        <v>86</v>
      </c>
      <c r="O521" s="25" t="s">
        <v>86</v>
      </c>
      <c r="P521" s="25" t="s">
        <v>2428</v>
      </c>
      <c r="Q521" s="25" t="s">
        <v>3870</v>
      </c>
      <c r="R521" s="25" t="s">
        <v>4254</v>
      </c>
      <c r="S521" s="25">
        <v>852</v>
      </c>
      <c r="T521" s="25" t="s">
        <v>4358</v>
      </c>
      <c r="U521" s="25" t="s">
        <v>2880</v>
      </c>
      <c r="V521" s="27">
        <v>53014469</v>
      </c>
      <c r="W521" s="39"/>
      <c r="X521" s="27"/>
      <c r="Y521" s="33">
        <v>987568436</v>
      </c>
      <c r="Z521" s="25"/>
      <c r="AA521" s="25" t="s">
        <v>2881</v>
      </c>
      <c r="AB521" s="25" t="s">
        <v>4779</v>
      </c>
      <c r="AC521" s="25" t="s">
        <v>443</v>
      </c>
      <c r="AD521" s="25">
        <v>0</v>
      </c>
      <c r="AE521" s="25">
        <v>0</v>
      </c>
      <c r="AF521" s="23">
        <v>4</v>
      </c>
      <c r="AG521" s="23">
        <v>6</v>
      </c>
      <c r="AH521" s="23">
        <v>6</v>
      </c>
      <c r="AI521" s="23">
        <v>0</v>
      </c>
      <c r="AJ521" s="23">
        <v>0</v>
      </c>
      <c r="AK521" s="23">
        <v>2</v>
      </c>
      <c r="AL521" s="23">
        <v>1</v>
      </c>
      <c r="AM521" s="23">
        <v>1</v>
      </c>
      <c r="AN521" s="23">
        <v>0</v>
      </c>
      <c r="AO521" s="23">
        <v>0</v>
      </c>
      <c r="AP521" s="25" t="s">
        <v>1801</v>
      </c>
      <c r="AQ521" s="25" t="s">
        <v>1801</v>
      </c>
      <c r="AR521" s="29" t="s">
        <v>1792</v>
      </c>
      <c r="AS521" s="29" t="s">
        <v>1792</v>
      </c>
      <c r="AT521" s="29" t="s">
        <v>1792</v>
      </c>
      <c r="AU521" s="29" t="s">
        <v>1792</v>
      </c>
      <c r="AV521" s="29" t="s">
        <v>1792</v>
      </c>
      <c r="AW521" s="29" t="s">
        <v>1792</v>
      </c>
      <c r="AX521" s="29" t="s">
        <v>1792</v>
      </c>
      <c r="AY521" s="25" t="s">
        <v>1792</v>
      </c>
      <c r="AZ521" s="25" t="s">
        <v>1792</v>
      </c>
      <c r="BA521" s="25" t="s">
        <v>1792</v>
      </c>
      <c r="BB521" s="25" t="s">
        <v>1792</v>
      </c>
      <c r="BC521" s="25" t="s">
        <v>1792</v>
      </c>
      <c r="BD521" s="25" t="s">
        <v>1792</v>
      </c>
      <c r="BE521" s="25" t="s">
        <v>1792</v>
      </c>
      <c r="BF521" s="25" t="s">
        <v>1792</v>
      </c>
      <c r="BG521" s="25" t="s">
        <v>1792</v>
      </c>
      <c r="BH521" s="25" t="s">
        <v>1792</v>
      </c>
      <c r="BI521" s="25" t="s">
        <v>1792</v>
      </c>
      <c r="BJ521" s="25" t="s">
        <v>1792</v>
      </c>
      <c r="BK521" s="25" t="s">
        <v>1792</v>
      </c>
      <c r="BL521" s="25" t="s">
        <v>1792</v>
      </c>
      <c r="BM521" s="25" t="s">
        <v>1792</v>
      </c>
      <c r="BN521" s="23">
        <v>42</v>
      </c>
      <c r="BO521" s="23">
        <v>56</v>
      </c>
      <c r="BP521" s="25" t="s">
        <v>1825</v>
      </c>
      <c r="BQ521" s="25">
        <v>49</v>
      </c>
      <c r="BR521" s="25"/>
      <c r="BS521" s="25"/>
    </row>
    <row r="522" spans="1:71">
      <c r="A522" s="23" t="s">
        <v>82</v>
      </c>
      <c r="B522" s="31">
        <v>2000017083001</v>
      </c>
      <c r="C522" s="25" t="s">
        <v>766</v>
      </c>
      <c r="D522" s="25" t="s">
        <v>2882</v>
      </c>
      <c r="E522" s="26">
        <v>42593</v>
      </c>
      <c r="F522" s="26">
        <v>40909</v>
      </c>
      <c r="G522" s="25" t="s">
        <v>83</v>
      </c>
      <c r="H522" s="25" t="s">
        <v>1798</v>
      </c>
      <c r="I522" s="25" t="s">
        <v>1799</v>
      </c>
      <c r="J522" s="25" t="s">
        <v>1790</v>
      </c>
      <c r="K522" s="25" t="s">
        <v>89</v>
      </c>
      <c r="L522" s="25" t="s">
        <v>2883</v>
      </c>
      <c r="M522" s="25" t="s">
        <v>2883</v>
      </c>
      <c r="N522" s="25" t="s">
        <v>86</v>
      </c>
      <c r="O522" s="25" t="s">
        <v>86</v>
      </c>
      <c r="P522" s="25" t="s">
        <v>2428</v>
      </c>
      <c r="Q522" s="25" t="s">
        <v>355</v>
      </c>
      <c r="R522" s="25" t="s">
        <v>4359</v>
      </c>
      <c r="S522" s="23">
        <v>290</v>
      </c>
      <c r="T522" s="25" t="s">
        <v>4360</v>
      </c>
      <c r="U522" s="25"/>
      <c r="V522" s="27"/>
      <c r="W522" s="27"/>
      <c r="X522" s="27"/>
      <c r="Y522" s="28">
        <v>988888343</v>
      </c>
      <c r="Z522" s="25"/>
      <c r="AA522" s="25" t="s">
        <v>584</v>
      </c>
      <c r="AB522" s="25" t="s">
        <v>584</v>
      </c>
      <c r="AC522" s="25" t="s">
        <v>443</v>
      </c>
      <c r="AD522" s="25">
        <v>0</v>
      </c>
      <c r="AE522" s="25">
        <v>0</v>
      </c>
      <c r="AF522" s="23">
        <v>2</v>
      </c>
      <c r="AG522" s="23">
        <v>4</v>
      </c>
      <c r="AH522" s="23">
        <v>3</v>
      </c>
      <c r="AI522" s="23">
        <v>0</v>
      </c>
      <c r="AJ522" s="23">
        <v>0</v>
      </c>
      <c r="AK522" s="23">
        <v>2</v>
      </c>
      <c r="AL522" s="23">
        <v>0</v>
      </c>
      <c r="AM522" s="23">
        <v>2</v>
      </c>
      <c r="AN522" s="23">
        <v>0</v>
      </c>
      <c r="AO522" s="23">
        <v>1</v>
      </c>
      <c r="AP522" s="25" t="s">
        <v>1792</v>
      </c>
      <c r="AQ522" s="25" t="s">
        <v>1801</v>
      </c>
      <c r="AR522" s="29" t="s">
        <v>1792</v>
      </c>
      <c r="AS522" s="29" t="s">
        <v>1792</v>
      </c>
      <c r="AT522" s="29" t="s">
        <v>1792</v>
      </c>
      <c r="AU522" s="29" t="s">
        <v>1792</v>
      </c>
      <c r="AV522" s="29" t="s">
        <v>1792</v>
      </c>
      <c r="AW522" s="29" t="s">
        <v>1792</v>
      </c>
      <c r="AX522" s="29" t="s">
        <v>1792</v>
      </c>
      <c r="AY522" s="25" t="s">
        <v>1792</v>
      </c>
      <c r="AZ522" s="25" t="s">
        <v>1792</v>
      </c>
      <c r="BA522" s="25" t="s">
        <v>1792</v>
      </c>
      <c r="BB522" s="25" t="s">
        <v>1792</v>
      </c>
      <c r="BC522" s="25" t="s">
        <v>1792</v>
      </c>
      <c r="BD522" s="25" t="s">
        <v>1792</v>
      </c>
      <c r="BE522" s="25" t="s">
        <v>1792</v>
      </c>
      <c r="BF522" s="25" t="s">
        <v>1792</v>
      </c>
      <c r="BG522" s="25" t="s">
        <v>1792</v>
      </c>
      <c r="BH522" s="25" t="s">
        <v>1792</v>
      </c>
      <c r="BI522" s="25" t="s">
        <v>1792</v>
      </c>
      <c r="BJ522" s="25" t="s">
        <v>1792</v>
      </c>
      <c r="BK522" s="25" t="s">
        <v>1792</v>
      </c>
      <c r="BL522" s="25" t="s">
        <v>1792</v>
      </c>
      <c r="BM522" s="25" t="s">
        <v>1792</v>
      </c>
      <c r="BN522" s="23">
        <v>89.6</v>
      </c>
      <c r="BO522" s="23">
        <v>84</v>
      </c>
      <c r="BP522" s="25" t="s">
        <v>1876</v>
      </c>
      <c r="BQ522" s="25">
        <v>86.8</v>
      </c>
      <c r="BR522" s="25">
        <v>-0.74019999999999997</v>
      </c>
      <c r="BS522" s="25">
        <v>-90.31165</v>
      </c>
    </row>
    <row r="523" spans="1:71">
      <c r="A523" s="23" t="s">
        <v>82</v>
      </c>
      <c r="B523" s="31">
        <v>903381150001</v>
      </c>
      <c r="C523" s="25" t="s">
        <v>99</v>
      </c>
      <c r="D523" s="25" t="s">
        <v>98</v>
      </c>
      <c r="E523" s="26">
        <v>33246</v>
      </c>
      <c r="F523" s="26">
        <v>40389</v>
      </c>
      <c r="G523" s="25" t="s">
        <v>83</v>
      </c>
      <c r="H523" s="25" t="s">
        <v>93</v>
      </c>
      <c r="I523" s="25" t="s">
        <v>88</v>
      </c>
      <c r="J523" s="25" t="s">
        <v>1790</v>
      </c>
      <c r="K523" s="25" t="s">
        <v>89</v>
      </c>
      <c r="L523" s="25" t="s">
        <v>2884</v>
      </c>
      <c r="M523" s="25" t="s">
        <v>2884</v>
      </c>
      <c r="N523" s="25" t="s">
        <v>86</v>
      </c>
      <c r="O523" s="25" t="s">
        <v>86</v>
      </c>
      <c r="P523" s="25" t="s">
        <v>396</v>
      </c>
      <c r="Q523" s="25" t="s">
        <v>4361</v>
      </c>
      <c r="R523" s="25" t="s">
        <v>4362</v>
      </c>
      <c r="S523" s="25" t="s">
        <v>3875</v>
      </c>
      <c r="T523" s="25"/>
      <c r="U523" s="25" t="s">
        <v>396</v>
      </c>
      <c r="V523" s="27">
        <v>53032034</v>
      </c>
      <c r="W523" s="27"/>
      <c r="X523" s="27"/>
      <c r="Y523" s="28">
        <v>993312932</v>
      </c>
      <c r="Z523" s="25"/>
      <c r="AA523" s="25" t="s">
        <v>2885</v>
      </c>
      <c r="AB523" s="25" t="s">
        <v>4780</v>
      </c>
      <c r="AC523" s="25" t="s">
        <v>443</v>
      </c>
      <c r="AD523" s="25">
        <v>0</v>
      </c>
      <c r="AE523" s="25">
        <v>0</v>
      </c>
      <c r="AF523" s="23">
        <v>10</v>
      </c>
      <c r="AG523" s="23">
        <v>20</v>
      </c>
      <c r="AH523" s="23">
        <v>17</v>
      </c>
      <c r="AI523" s="23">
        <v>0</v>
      </c>
      <c r="AJ523" s="23">
        <v>0</v>
      </c>
      <c r="AK523" s="23">
        <v>3</v>
      </c>
      <c r="AL523" s="23">
        <v>0</v>
      </c>
      <c r="AM523" s="23">
        <v>0</v>
      </c>
      <c r="AN523" s="23">
        <v>0</v>
      </c>
      <c r="AO523" s="23">
        <v>0</v>
      </c>
      <c r="AP523" s="25" t="s">
        <v>1801</v>
      </c>
      <c r="AQ523" s="25"/>
      <c r="AR523" s="29" t="s">
        <v>1792</v>
      </c>
      <c r="AS523" s="29" t="s">
        <v>1792</v>
      </c>
      <c r="AT523" s="29" t="s">
        <v>1792</v>
      </c>
      <c r="AU523" s="29" t="s">
        <v>1792</v>
      </c>
      <c r="AV523" s="29" t="s">
        <v>1792</v>
      </c>
      <c r="AW523" s="29" t="s">
        <v>1792</v>
      </c>
      <c r="AX523" s="29" t="s">
        <v>1792</v>
      </c>
      <c r="AY523" s="25" t="s">
        <v>1792</v>
      </c>
      <c r="AZ523" s="25" t="s">
        <v>1792</v>
      </c>
      <c r="BA523" s="25" t="s">
        <v>1792</v>
      </c>
      <c r="BB523" s="25" t="s">
        <v>1792</v>
      </c>
      <c r="BC523" s="25" t="s">
        <v>1792</v>
      </c>
      <c r="BD523" s="25" t="s">
        <v>1792</v>
      </c>
      <c r="BE523" s="25" t="s">
        <v>1792</v>
      </c>
      <c r="BF523" s="25" t="s">
        <v>1792</v>
      </c>
      <c r="BG523" s="25" t="s">
        <v>1792</v>
      </c>
      <c r="BH523" s="25" t="s">
        <v>1792</v>
      </c>
      <c r="BI523" s="25" t="s">
        <v>1792</v>
      </c>
      <c r="BJ523" s="25" t="s">
        <v>1792</v>
      </c>
      <c r="BK523" s="25" t="s">
        <v>1792</v>
      </c>
      <c r="BL523" s="25" t="s">
        <v>1792</v>
      </c>
      <c r="BM523" s="25" t="s">
        <v>1792</v>
      </c>
      <c r="BN523" s="25"/>
      <c r="BO523" s="25"/>
      <c r="BP523" s="25"/>
      <c r="BQ523" s="25" t="s">
        <v>2215</v>
      </c>
      <c r="BR523" s="25">
        <v>-0.67415000000000003</v>
      </c>
      <c r="BS523" s="25">
        <v>-90.285650000000004</v>
      </c>
    </row>
    <row r="524" spans="1:71">
      <c r="A524" s="23" t="s">
        <v>82</v>
      </c>
      <c r="B524" s="31">
        <v>2000046215001</v>
      </c>
      <c r="C524" s="25" t="s">
        <v>106</v>
      </c>
      <c r="D524" s="25" t="s">
        <v>2886</v>
      </c>
      <c r="E524" s="26">
        <v>37019</v>
      </c>
      <c r="F524" s="26">
        <v>41275</v>
      </c>
      <c r="G524" s="25" t="s">
        <v>83</v>
      </c>
      <c r="H524" s="25" t="s">
        <v>93</v>
      </c>
      <c r="I524" s="25" t="s">
        <v>88</v>
      </c>
      <c r="J524" s="25" t="s">
        <v>1790</v>
      </c>
      <c r="K524" s="25" t="s">
        <v>89</v>
      </c>
      <c r="L524" s="25" t="s">
        <v>2887</v>
      </c>
      <c r="M524" s="25" t="s">
        <v>2887</v>
      </c>
      <c r="N524" s="25" t="s">
        <v>86</v>
      </c>
      <c r="O524" s="25" t="s">
        <v>86</v>
      </c>
      <c r="P524" s="25" t="s">
        <v>2428</v>
      </c>
      <c r="Q524" s="25" t="s">
        <v>4363</v>
      </c>
      <c r="R524" s="25" t="s">
        <v>4364</v>
      </c>
      <c r="S524" s="23">
        <v>361</v>
      </c>
      <c r="T524" s="25" t="s">
        <v>4365</v>
      </c>
      <c r="U524" s="25" t="s">
        <v>2888</v>
      </c>
      <c r="V524" s="27">
        <v>52527403</v>
      </c>
      <c r="W524" s="27"/>
      <c r="X524" s="27"/>
      <c r="Y524" s="28">
        <v>999330494</v>
      </c>
      <c r="Z524" s="25"/>
      <c r="AA524" s="25" t="s">
        <v>2889</v>
      </c>
      <c r="AB524" s="25" t="s">
        <v>2889</v>
      </c>
      <c r="AC524" s="37" t="s">
        <v>2890</v>
      </c>
      <c r="AD524" s="25">
        <v>1</v>
      </c>
      <c r="AE524" s="25">
        <v>0</v>
      </c>
      <c r="AF524" s="23">
        <v>9</v>
      </c>
      <c r="AG524" s="23">
        <v>23</v>
      </c>
      <c r="AH524" s="23">
        <v>21</v>
      </c>
      <c r="AI524" s="23">
        <v>0</v>
      </c>
      <c r="AJ524" s="23">
        <v>0</v>
      </c>
      <c r="AK524" s="23">
        <v>6</v>
      </c>
      <c r="AL524" s="23">
        <v>2</v>
      </c>
      <c r="AM524" s="23">
        <v>4</v>
      </c>
      <c r="AN524" s="23">
        <v>0</v>
      </c>
      <c r="AO524" s="23">
        <v>3</v>
      </c>
      <c r="AP524" s="25" t="s">
        <v>1801</v>
      </c>
      <c r="AQ524" s="25" t="s">
        <v>1801</v>
      </c>
      <c r="AR524" s="29" t="s">
        <v>1792</v>
      </c>
      <c r="AS524" s="29" t="s">
        <v>1792</v>
      </c>
      <c r="AT524" s="29" t="s">
        <v>1792</v>
      </c>
      <c r="AU524" s="29" t="s">
        <v>1792</v>
      </c>
      <c r="AV524" s="29" t="s">
        <v>1792</v>
      </c>
      <c r="AW524" s="29" t="s">
        <v>1792</v>
      </c>
      <c r="AX524" s="29" t="s">
        <v>1792</v>
      </c>
      <c r="AY524" s="25" t="s">
        <v>1792</v>
      </c>
      <c r="AZ524" s="25" t="s">
        <v>1792</v>
      </c>
      <c r="BA524" s="25" t="s">
        <v>1792</v>
      </c>
      <c r="BB524" s="25" t="s">
        <v>1792</v>
      </c>
      <c r="BC524" s="25" t="s">
        <v>1792</v>
      </c>
      <c r="BD524" s="25" t="s">
        <v>1792</v>
      </c>
      <c r="BE524" s="25" t="s">
        <v>1792</v>
      </c>
      <c r="BF524" s="25" t="s">
        <v>1792</v>
      </c>
      <c r="BG524" s="25" t="s">
        <v>1792</v>
      </c>
      <c r="BH524" s="25" t="s">
        <v>1792</v>
      </c>
      <c r="BI524" s="25" t="s">
        <v>1792</v>
      </c>
      <c r="BJ524" s="25" t="s">
        <v>1792</v>
      </c>
      <c r="BK524" s="25" t="s">
        <v>1801</v>
      </c>
      <c r="BL524" s="25" t="s">
        <v>1792</v>
      </c>
      <c r="BM524" s="25" t="s">
        <v>1792</v>
      </c>
      <c r="BN524" s="23">
        <v>44.8</v>
      </c>
      <c r="BO524" s="23">
        <v>61.6</v>
      </c>
      <c r="BP524" s="25" t="s">
        <v>1825</v>
      </c>
      <c r="BQ524" s="25">
        <v>53.2</v>
      </c>
      <c r="BR524" s="25">
        <v>-0.74058000000000002</v>
      </c>
      <c r="BS524" s="25">
        <v>-90.312250000000006</v>
      </c>
    </row>
    <row r="525" spans="1:71">
      <c r="A525" s="23" t="s">
        <v>82</v>
      </c>
      <c r="B525" s="31">
        <v>2000014387001</v>
      </c>
      <c r="C525" s="25" t="s">
        <v>109</v>
      </c>
      <c r="D525" s="25" t="s">
        <v>108</v>
      </c>
      <c r="E525" s="26">
        <v>42067</v>
      </c>
      <c r="F525" s="26">
        <v>39448</v>
      </c>
      <c r="G525" s="25" t="s">
        <v>83</v>
      </c>
      <c r="H525" s="25" t="s">
        <v>93</v>
      </c>
      <c r="I525" s="25" t="s">
        <v>88</v>
      </c>
      <c r="J525" s="25" t="s">
        <v>1790</v>
      </c>
      <c r="K525" s="25" t="s">
        <v>89</v>
      </c>
      <c r="L525" s="25" t="s">
        <v>110</v>
      </c>
      <c r="M525" s="25" t="s">
        <v>110</v>
      </c>
      <c r="N525" s="25" t="s">
        <v>86</v>
      </c>
      <c r="O525" s="25" t="s">
        <v>86</v>
      </c>
      <c r="P525" s="25" t="s">
        <v>2428</v>
      </c>
      <c r="Q525" s="25" t="s">
        <v>4366</v>
      </c>
      <c r="R525" s="25" t="s">
        <v>4253</v>
      </c>
      <c r="S525" s="25" t="s">
        <v>3867</v>
      </c>
      <c r="T525" s="25" t="s">
        <v>4367</v>
      </c>
      <c r="U525" s="25" t="s">
        <v>2891</v>
      </c>
      <c r="V525" s="27">
        <v>52526271</v>
      </c>
      <c r="W525" s="39"/>
      <c r="X525" s="39"/>
      <c r="Y525" s="33">
        <v>958714155</v>
      </c>
      <c r="Z525" s="33">
        <v>981191331</v>
      </c>
      <c r="AA525" s="25" t="s">
        <v>2892</v>
      </c>
      <c r="AB525" s="25" t="s">
        <v>2892</v>
      </c>
      <c r="AC525" s="25" t="s">
        <v>443</v>
      </c>
      <c r="AD525" s="25">
        <v>0</v>
      </c>
      <c r="AE525" s="25">
        <v>0</v>
      </c>
      <c r="AF525" s="23">
        <v>6</v>
      </c>
      <c r="AG525" s="23">
        <v>16</v>
      </c>
      <c r="AH525" s="23">
        <v>16</v>
      </c>
      <c r="AI525" s="23">
        <v>0</v>
      </c>
      <c r="AJ525" s="23">
        <v>0</v>
      </c>
      <c r="AK525" s="23">
        <v>2</v>
      </c>
      <c r="AL525" s="23">
        <v>1</v>
      </c>
      <c r="AM525" s="23">
        <v>1</v>
      </c>
      <c r="AN525" s="23">
        <v>0</v>
      </c>
      <c r="AO525" s="23">
        <v>1</v>
      </c>
      <c r="AP525" s="25" t="s">
        <v>1792</v>
      </c>
      <c r="AQ525" s="25" t="s">
        <v>1801</v>
      </c>
      <c r="AR525" s="29" t="s">
        <v>1792</v>
      </c>
      <c r="AS525" s="29" t="s">
        <v>1792</v>
      </c>
      <c r="AT525" s="29" t="s">
        <v>1792</v>
      </c>
      <c r="AU525" s="29" t="s">
        <v>1792</v>
      </c>
      <c r="AV525" s="29" t="s">
        <v>1792</v>
      </c>
      <c r="AW525" s="29" t="s">
        <v>1792</v>
      </c>
      <c r="AX525" s="29" t="s">
        <v>1792</v>
      </c>
      <c r="AY525" s="25" t="s">
        <v>1792</v>
      </c>
      <c r="AZ525" s="25" t="s">
        <v>1792</v>
      </c>
      <c r="BA525" s="25" t="s">
        <v>1792</v>
      </c>
      <c r="BB525" s="25" t="s">
        <v>1792</v>
      </c>
      <c r="BC525" s="25" t="s">
        <v>1792</v>
      </c>
      <c r="BD525" s="25" t="s">
        <v>1792</v>
      </c>
      <c r="BE525" s="25" t="s">
        <v>1792</v>
      </c>
      <c r="BF525" s="25" t="s">
        <v>1792</v>
      </c>
      <c r="BG525" s="25" t="s">
        <v>1792</v>
      </c>
      <c r="BH525" s="25" t="s">
        <v>1792</v>
      </c>
      <c r="BI525" s="25" t="s">
        <v>1792</v>
      </c>
      <c r="BJ525" s="25" t="s">
        <v>1792</v>
      </c>
      <c r="BK525" s="25" t="s">
        <v>1801</v>
      </c>
      <c r="BL525" s="25" t="s">
        <v>1792</v>
      </c>
      <c r="BM525" s="25" t="s">
        <v>1792</v>
      </c>
      <c r="BN525" s="23">
        <v>50</v>
      </c>
      <c r="BO525" s="23">
        <v>60</v>
      </c>
      <c r="BP525" s="25" t="s">
        <v>1825</v>
      </c>
      <c r="BQ525" s="25">
        <v>55</v>
      </c>
      <c r="BR525" s="25">
        <v>-0.73860999999999999</v>
      </c>
      <c r="BS525" s="25">
        <v>-90.311700000000002</v>
      </c>
    </row>
    <row r="526" spans="1:71">
      <c r="A526" s="23" t="s">
        <v>82</v>
      </c>
      <c r="B526" s="31">
        <v>1802541522001</v>
      </c>
      <c r="C526" s="25" t="s">
        <v>112</v>
      </c>
      <c r="D526" s="25" t="s">
        <v>111</v>
      </c>
      <c r="E526" s="26">
        <v>40733</v>
      </c>
      <c r="F526" s="26">
        <v>41890</v>
      </c>
      <c r="G526" s="25" t="s">
        <v>83</v>
      </c>
      <c r="H526" s="25" t="s">
        <v>93</v>
      </c>
      <c r="I526" s="25" t="s">
        <v>88</v>
      </c>
      <c r="J526" s="25" t="s">
        <v>1790</v>
      </c>
      <c r="K526" s="25" t="s">
        <v>89</v>
      </c>
      <c r="L526" s="25" t="s">
        <v>113</v>
      </c>
      <c r="M526" s="25" t="s">
        <v>113</v>
      </c>
      <c r="N526" s="25" t="s">
        <v>86</v>
      </c>
      <c r="O526" s="25" t="s">
        <v>86</v>
      </c>
      <c r="P526" s="25" t="s">
        <v>2428</v>
      </c>
      <c r="Q526" s="25" t="s">
        <v>4368</v>
      </c>
      <c r="R526" s="25" t="s">
        <v>4369</v>
      </c>
      <c r="S526" s="25">
        <v>806</v>
      </c>
      <c r="T526" s="25" t="s">
        <v>4370</v>
      </c>
      <c r="U526" s="25" t="s">
        <v>2893</v>
      </c>
      <c r="V526" s="27">
        <v>53014402</v>
      </c>
      <c r="W526" s="27"/>
      <c r="X526" s="39"/>
      <c r="Y526" s="33">
        <v>995791085</v>
      </c>
      <c r="Z526" s="28">
        <v>983282955</v>
      </c>
      <c r="AA526" s="25" t="s">
        <v>2894</v>
      </c>
      <c r="AB526" s="25" t="s">
        <v>2894</v>
      </c>
      <c r="AC526" s="37" t="s">
        <v>2895</v>
      </c>
      <c r="AD526" s="25">
        <v>0</v>
      </c>
      <c r="AE526" s="25">
        <v>0</v>
      </c>
      <c r="AF526" s="23">
        <v>9</v>
      </c>
      <c r="AG526" s="23">
        <v>26</v>
      </c>
      <c r="AH526" s="23">
        <v>26</v>
      </c>
      <c r="AI526" s="23">
        <v>0</v>
      </c>
      <c r="AJ526" s="23">
        <v>0</v>
      </c>
      <c r="AK526" s="23">
        <v>4</v>
      </c>
      <c r="AL526" s="23">
        <v>2</v>
      </c>
      <c r="AM526" s="23">
        <v>2</v>
      </c>
      <c r="AN526" s="23">
        <v>1</v>
      </c>
      <c r="AO526" s="23">
        <v>1</v>
      </c>
      <c r="AP526" s="25" t="s">
        <v>1801</v>
      </c>
      <c r="AQ526" s="25" t="s">
        <v>1801</v>
      </c>
      <c r="AR526" s="29" t="s">
        <v>1792</v>
      </c>
      <c r="AS526" s="29" t="s">
        <v>1792</v>
      </c>
      <c r="AT526" s="29" t="s">
        <v>1792</v>
      </c>
      <c r="AU526" s="29" t="s">
        <v>1792</v>
      </c>
      <c r="AV526" s="29" t="s">
        <v>1792</v>
      </c>
      <c r="AW526" s="29" t="s">
        <v>1792</v>
      </c>
      <c r="AX526" s="29" t="s">
        <v>1792</v>
      </c>
      <c r="AY526" s="25" t="s">
        <v>1792</v>
      </c>
      <c r="AZ526" s="25" t="s">
        <v>1792</v>
      </c>
      <c r="BA526" s="25" t="s">
        <v>1792</v>
      </c>
      <c r="BB526" s="25" t="s">
        <v>1792</v>
      </c>
      <c r="BC526" s="25" t="s">
        <v>1792</v>
      </c>
      <c r="BD526" s="25" t="s">
        <v>1792</v>
      </c>
      <c r="BE526" s="25" t="s">
        <v>1792</v>
      </c>
      <c r="BF526" s="25" t="s">
        <v>1792</v>
      </c>
      <c r="BG526" s="25" t="s">
        <v>1792</v>
      </c>
      <c r="BH526" s="25" t="s">
        <v>1792</v>
      </c>
      <c r="BI526" s="25" t="s">
        <v>1792</v>
      </c>
      <c r="BJ526" s="25" t="s">
        <v>1792</v>
      </c>
      <c r="BK526" s="25" t="s">
        <v>1801</v>
      </c>
      <c r="BL526" s="25" t="s">
        <v>1792</v>
      </c>
      <c r="BM526" s="25" t="s">
        <v>1792</v>
      </c>
      <c r="BN526" s="23">
        <v>30</v>
      </c>
      <c r="BO526" s="23">
        <v>40</v>
      </c>
      <c r="BP526" s="25" t="s">
        <v>1802</v>
      </c>
      <c r="BQ526" s="25">
        <v>35</v>
      </c>
      <c r="BR526" s="25">
        <v>-0.73375999999999997</v>
      </c>
      <c r="BS526" s="25">
        <v>-90.316000000000003</v>
      </c>
    </row>
    <row r="527" spans="1:71">
      <c r="A527" s="23" t="s">
        <v>82</v>
      </c>
      <c r="B527" s="31">
        <v>907650394001</v>
      </c>
      <c r="C527" s="25" t="s">
        <v>115</v>
      </c>
      <c r="D527" s="25" t="s">
        <v>114</v>
      </c>
      <c r="E527" s="26">
        <v>38322</v>
      </c>
      <c r="F527" s="26">
        <v>39083</v>
      </c>
      <c r="G527" s="25" t="s">
        <v>83</v>
      </c>
      <c r="H527" s="25" t="s">
        <v>93</v>
      </c>
      <c r="I527" s="25" t="s">
        <v>88</v>
      </c>
      <c r="J527" s="25" t="s">
        <v>1790</v>
      </c>
      <c r="K527" s="25" t="s">
        <v>89</v>
      </c>
      <c r="L527" s="25" t="s">
        <v>116</v>
      </c>
      <c r="M527" s="25" t="s">
        <v>116</v>
      </c>
      <c r="N527" s="25" t="s">
        <v>86</v>
      </c>
      <c r="O527" s="25" t="s">
        <v>86</v>
      </c>
      <c r="P527" s="25" t="s">
        <v>2428</v>
      </c>
      <c r="Q527" s="25" t="s">
        <v>4371</v>
      </c>
      <c r="R527" s="25" t="s">
        <v>4372</v>
      </c>
      <c r="S527" s="23">
        <v>363</v>
      </c>
      <c r="T527" s="25" t="s">
        <v>4373</v>
      </c>
      <c r="U527" s="25" t="s">
        <v>2896</v>
      </c>
      <c r="V527" s="27">
        <v>52527051</v>
      </c>
      <c r="W527" s="27">
        <v>52524127</v>
      </c>
      <c r="X527" s="27"/>
      <c r="Y527" s="28"/>
      <c r="Z527" s="25"/>
      <c r="AA527" s="25" t="s">
        <v>2897</v>
      </c>
      <c r="AB527" s="25" t="s">
        <v>4781</v>
      </c>
      <c r="AC527" s="37" t="s">
        <v>2898</v>
      </c>
      <c r="AD527" s="25">
        <v>0</v>
      </c>
      <c r="AE527" s="25">
        <v>0</v>
      </c>
      <c r="AF527" s="23">
        <v>7</v>
      </c>
      <c r="AG527" s="23">
        <v>17</v>
      </c>
      <c r="AH527" s="23">
        <v>12</v>
      </c>
      <c r="AI527" s="23">
        <v>0</v>
      </c>
      <c r="AJ527" s="23">
        <v>0</v>
      </c>
      <c r="AK527" s="23">
        <v>3</v>
      </c>
      <c r="AL527" s="23">
        <v>1</v>
      </c>
      <c r="AM527" s="23">
        <v>2</v>
      </c>
      <c r="AN527" s="23">
        <v>0</v>
      </c>
      <c r="AO527" s="23">
        <v>2</v>
      </c>
      <c r="AP527" s="25" t="s">
        <v>1801</v>
      </c>
      <c r="AQ527" s="25" t="s">
        <v>1801</v>
      </c>
      <c r="AR527" s="29" t="s">
        <v>1792</v>
      </c>
      <c r="AS527" s="29" t="s">
        <v>1792</v>
      </c>
      <c r="AT527" s="29" t="s">
        <v>1792</v>
      </c>
      <c r="AU527" s="29" t="s">
        <v>1792</v>
      </c>
      <c r="AV527" s="29" t="s">
        <v>1792</v>
      </c>
      <c r="AW527" s="29" t="s">
        <v>1792</v>
      </c>
      <c r="AX527" s="29" t="s">
        <v>1792</v>
      </c>
      <c r="AY527" s="25" t="s">
        <v>1792</v>
      </c>
      <c r="AZ527" s="25" t="s">
        <v>1792</v>
      </c>
      <c r="BA527" s="25" t="s">
        <v>1792</v>
      </c>
      <c r="BB527" s="25" t="s">
        <v>1792</v>
      </c>
      <c r="BC527" s="25" t="s">
        <v>1801</v>
      </c>
      <c r="BD527" s="25" t="s">
        <v>1792</v>
      </c>
      <c r="BE527" s="25" t="s">
        <v>1792</v>
      </c>
      <c r="BF527" s="25" t="s">
        <v>1792</v>
      </c>
      <c r="BG527" s="25" t="s">
        <v>1792</v>
      </c>
      <c r="BH527" s="25" t="s">
        <v>1792</v>
      </c>
      <c r="BI527" s="25" t="s">
        <v>1792</v>
      </c>
      <c r="BJ527" s="25" t="s">
        <v>1792</v>
      </c>
      <c r="BK527" s="25" t="s">
        <v>1792</v>
      </c>
      <c r="BL527" s="25" t="s">
        <v>1792</v>
      </c>
      <c r="BM527" s="25" t="s">
        <v>1792</v>
      </c>
      <c r="BN527" s="23">
        <v>25</v>
      </c>
      <c r="BO527" s="23">
        <v>35</v>
      </c>
      <c r="BP527" s="25" t="s">
        <v>1802</v>
      </c>
      <c r="BQ527" s="25">
        <v>30</v>
      </c>
      <c r="BR527" s="25">
        <v>-0.74504000000000004</v>
      </c>
      <c r="BS527" s="25">
        <v>-90.315079999999995</v>
      </c>
    </row>
    <row r="528" spans="1:71">
      <c r="A528" s="23" t="s">
        <v>82</v>
      </c>
      <c r="B528" s="31">
        <v>1706288378001</v>
      </c>
      <c r="C528" s="25" t="s">
        <v>4782</v>
      </c>
      <c r="D528" s="25" t="s">
        <v>127</v>
      </c>
      <c r="E528" s="26">
        <v>39212</v>
      </c>
      <c r="F528" s="26">
        <v>39083</v>
      </c>
      <c r="G528" s="25" t="s">
        <v>83</v>
      </c>
      <c r="H528" s="25" t="s">
        <v>93</v>
      </c>
      <c r="I528" s="25" t="s">
        <v>88</v>
      </c>
      <c r="J528" s="25" t="s">
        <v>1790</v>
      </c>
      <c r="K528" s="25" t="s">
        <v>89</v>
      </c>
      <c r="L528" s="25" t="s">
        <v>2899</v>
      </c>
      <c r="M528" s="25" t="s">
        <v>2899</v>
      </c>
      <c r="N528" s="25" t="s">
        <v>86</v>
      </c>
      <c r="O528" s="25" t="s">
        <v>86</v>
      </c>
      <c r="P528" s="25" t="s">
        <v>2428</v>
      </c>
      <c r="Q528" s="25" t="s">
        <v>1400</v>
      </c>
      <c r="R528" s="25" t="s">
        <v>333</v>
      </c>
      <c r="S528" s="23">
        <v>62</v>
      </c>
      <c r="T528" s="25" t="s">
        <v>4374</v>
      </c>
      <c r="U528" s="25" t="s">
        <v>2900</v>
      </c>
      <c r="V528" s="27">
        <v>52527378</v>
      </c>
      <c r="W528" s="39"/>
      <c r="X528" s="27"/>
      <c r="Y528" s="33">
        <v>995674270</v>
      </c>
      <c r="Z528" s="25"/>
      <c r="AA528" s="25" t="s">
        <v>4783</v>
      </c>
      <c r="AB528" s="25" t="s">
        <v>4784</v>
      </c>
      <c r="AC528" s="37" t="s">
        <v>2901</v>
      </c>
      <c r="AD528" s="25">
        <v>0</v>
      </c>
      <c r="AE528" s="25">
        <v>0</v>
      </c>
      <c r="AF528" s="23">
        <v>7</v>
      </c>
      <c r="AG528" s="23">
        <v>9</v>
      </c>
      <c r="AH528" s="23">
        <v>6</v>
      </c>
      <c r="AI528" s="23">
        <v>0</v>
      </c>
      <c r="AJ528" s="23">
        <v>0</v>
      </c>
      <c r="AK528" s="23">
        <v>2</v>
      </c>
      <c r="AL528" s="23">
        <v>0</v>
      </c>
      <c r="AM528" s="23">
        <v>2</v>
      </c>
      <c r="AN528" s="23">
        <v>0</v>
      </c>
      <c r="AO528" s="23">
        <v>2</v>
      </c>
      <c r="AP528" s="25" t="s">
        <v>1792</v>
      </c>
      <c r="AQ528" s="25" t="s">
        <v>1801</v>
      </c>
      <c r="AR528" s="29" t="s">
        <v>1792</v>
      </c>
      <c r="AS528" s="29" t="s">
        <v>1792</v>
      </c>
      <c r="AT528" s="29" t="s">
        <v>1792</v>
      </c>
      <c r="AU528" s="29" t="s">
        <v>1792</v>
      </c>
      <c r="AV528" s="29" t="s">
        <v>1792</v>
      </c>
      <c r="AW528" s="29" t="s">
        <v>1792</v>
      </c>
      <c r="AX528" s="29" t="s">
        <v>1792</v>
      </c>
      <c r="AY528" s="25" t="s">
        <v>1792</v>
      </c>
      <c r="AZ528" s="25" t="s">
        <v>1792</v>
      </c>
      <c r="BA528" s="25" t="s">
        <v>1801</v>
      </c>
      <c r="BB528" s="25" t="s">
        <v>1792</v>
      </c>
      <c r="BC528" s="25" t="s">
        <v>1792</v>
      </c>
      <c r="BD528" s="25" t="s">
        <v>1792</v>
      </c>
      <c r="BE528" s="25" t="s">
        <v>1792</v>
      </c>
      <c r="BF528" s="25" t="s">
        <v>1792</v>
      </c>
      <c r="BG528" s="25" t="s">
        <v>1792</v>
      </c>
      <c r="BH528" s="25" t="s">
        <v>1792</v>
      </c>
      <c r="BI528" s="25" t="s">
        <v>1792</v>
      </c>
      <c r="BJ528" s="25" t="s">
        <v>1792</v>
      </c>
      <c r="BK528" s="25" t="s">
        <v>1792</v>
      </c>
      <c r="BL528" s="25" t="s">
        <v>1792</v>
      </c>
      <c r="BM528" s="25" t="s">
        <v>1792</v>
      </c>
      <c r="BN528" s="23">
        <v>33.6</v>
      </c>
      <c r="BO528" s="23">
        <v>44.8</v>
      </c>
      <c r="BP528" s="25" t="s">
        <v>1802</v>
      </c>
      <c r="BQ528" s="25">
        <v>39.200000000000003</v>
      </c>
      <c r="BR528" s="25">
        <v>-0.73894000000000004</v>
      </c>
      <c r="BS528" s="25">
        <v>-90.309749999999994</v>
      </c>
    </row>
    <row r="529" spans="1:71">
      <c r="A529" s="23" t="s">
        <v>82</v>
      </c>
      <c r="B529" s="31">
        <v>1101799110001</v>
      </c>
      <c r="C529" s="25" t="s">
        <v>129</v>
      </c>
      <c r="D529" s="25" t="s">
        <v>128</v>
      </c>
      <c r="E529" s="26">
        <v>41710</v>
      </c>
      <c r="F529" s="26">
        <v>42370</v>
      </c>
      <c r="G529" s="25" t="s">
        <v>83</v>
      </c>
      <c r="H529" s="25" t="s">
        <v>93</v>
      </c>
      <c r="I529" s="25" t="s">
        <v>88</v>
      </c>
      <c r="J529" s="25" t="s">
        <v>1790</v>
      </c>
      <c r="K529" s="25" t="s">
        <v>89</v>
      </c>
      <c r="L529" s="25" t="s">
        <v>2902</v>
      </c>
      <c r="M529" s="25" t="s">
        <v>2902</v>
      </c>
      <c r="N529" s="25" t="s">
        <v>86</v>
      </c>
      <c r="O529" s="25" t="s">
        <v>86</v>
      </c>
      <c r="P529" s="25" t="s">
        <v>396</v>
      </c>
      <c r="Q529" s="25" t="s">
        <v>4375</v>
      </c>
      <c r="R529" s="25" t="s">
        <v>4376</v>
      </c>
      <c r="S529" s="25" t="s">
        <v>3867</v>
      </c>
      <c r="T529" s="25" t="s">
        <v>4377</v>
      </c>
      <c r="U529" s="25"/>
      <c r="V529" s="27">
        <v>53014869</v>
      </c>
      <c r="W529" s="27" t="s">
        <v>4785</v>
      </c>
      <c r="X529" s="27"/>
      <c r="Y529" s="28">
        <v>993791579</v>
      </c>
      <c r="Z529" s="25"/>
      <c r="AA529" s="25" t="s">
        <v>130</v>
      </c>
      <c r="AB529" s="25" t="s">
        <v>130</v>
      </c>
      <c r="AC529" s="37" t="s">
        <v>4786</v>
      </c>
      <c r="AD529" s="25">
        <v>0</v>
      </c>
      <c r="AE529" s="25">
        <v>0</v>
      </c>
      <c r="AF529" s="23">
        <v>12</v>
      </c>
      <c r="AG529" s="23">
        <v>29</v>
      </c>
      <c r="AH529" s="23">
        <v>13</v>
      </c>
      <c r="AI529" s="23">
        <v>0</v>
      </c>
      <c r="AJ529" s="23">
        <v>0</v>
      </c>
      <c r="AK529" s="23">
        <v>3</v>
      </c>
      <c r="AL529" s="23">
        <v>2</v>
      </c>
      <c r="AM529" s="23">
        <v>1</v>
      </c>
      <c r="AN529" s="23">
        <v>0</v>
      </c>
      <c r="AO529" s="23">
        <v>1</v>
      </c>
      <c r="AP529" s="25" t="s">
        <v>1801</v>
      </c>
      <c r="AQ529" s="25" t="s">
        <v>1801</v>
      </c>
      <c r="AR529" s="29" t="s">
        <v>1792</v>
      </c>
      <c r="AS529" s="29" t="s">
        <v>1792</v>
      </c>
      <c r="AT529" s="29" t="s">
        <v>1792</v>
      </c>
      <c r="AU529" s="29" t="s">
        <v>1792</v>
      </c>
      <c r="AV529" s="29" t="s">
        <v>1801</v>
      </c>
      <c r="AW529" s="29" t="s">
        <v>1792</v>
      </c>
      <c r="AX529" s="29" t="s">
        <v>1801</v>
      </c>
      <c r="AY529" s="25" t="s">
        <v>1792</v>
      </c>
      <c r="AZ529" s="25" t="s">
        <v>1792</v>
      </c>
      <c r="BA529" s="25" t="s">
        <v>1792</v>
      </c>
      <c r="BB529" s="25" t="s">
        <v>1792</v>
      </c>
      <c r="BC529" s="25" t="s">
        <v>1792</v>
      </c>
      <c r="BD529" s="25" t="s">
        <v>1792</v>
      </c>
      <c r="BE529" s="25" t="s">
        <v>1792</v>
      </c>
      <c r="BF529" s="25" t="s">
        <v>1792</v>
      </c>
      <c r="BG529" s="25" t="s">
        <v>1792</v>
      </c>
      <c r="BH529" s="25" t="s">
        <v>1792</v>
      </c>
      <c r="BI529" s="25" t="s">
        <v>1792</v>
      </c>
      <c r="BJ529" s="25" t="s">
        <v>1792</v>
      </c>
      <c r="BK529" s="25" t="s">
        <v>1801</v>
      </c>
      <c r="BL529" s="25" t="s">
        <v>1792</v>
      </c>
      <c r="BM529" s="25" t="s">
        <v>1792</v>
      </c>
      <c r="BN529" s="23">
        <v>35</v>
      </c>
      <c r="BO529" s="23">
        <v>45</v>
      </c>
      <c r="BP529" s="25" t="s">
        <v>1802</v>
      </c>
      <c r="BQ529" s="25">
        <v>40</v>
      </c>
      <c r="BR529" s="25"/>
      <c r="BS529" s="25"/>
    </row>
    <row r="530" spans="1:71">
      <c r="A530" s="23" t="s">
        <v>82</v>
      </c>
      <c r="B530" s="31">
        <v>925702466001</v>
      </c>
      <c r="C530" s="25" t="s">
        <v>2903</v>
      </c>
      <c r="D530" s="25" t="s">
        <v>131</v>
      </c>
      <c r="E530" s="26">
        <v>40917</v>
      </c>
      <c r="F530" s="26">
        <v>40909</v>
      </c>
      <c r="G530" s="25" t="s">
        <v>83</v>
      </c>
      <c r="H530" s="25" t="s">
        <v>93</v>
      </c>
      <c r="I530" s="25" t="s">
        <v>88</v>
      </c>
      <c r="J530" s="25" t="s">
        <v>1790</v>
      </c>
      <c r="K530" s="25" t="s">
        <v>89</v>
      </c>
      <c r="L530" s="25" t="s">
        <v>132</v>
      </c>
      <c r="M530" s="25" t="s">
        <v>132</v>
      </c>
      <c r="N530" s="25" t="s">
        <v>86</v>
      </c>
      <c r="O530" s="25" t="s">
        <v>86</v>
      </c>
      <c r="P530" s="25" t="s">
        <v>2428</v>
      </c>
      <c r="Q530" s="25" t="s">
        <v>4378</v>
      </c>
      <c r="R530" s="25" t="s">
        <v>2904</v>
      </c>
      <c r="S530" s="23">
        <v>81</v>
      </c>
      <c r="T530" s="25" t="s">
        <v>4379</v>
      </c>
      <c r="U530" s="25" t="s">
        <v>2905</v>
      </c>
      <c r="V530" s="27">
        <v>52526581</v>
      </c>
      <c r="W530" s="39"/>
      <c r="X530" s="27"/>
      <c r="Y530" s="33">
        <v>988880320</v>
      </c>
      <c r="Z530" s="25"/>
      <c r="AA530" s="25" t="s">
        <v>2906</v>
      </c>
      <c r="AB530" s="25" t="s">
        <v>2906</v>
      </c>
      <c r="AC530" s="37" t="s">
        <v>2907</v>
      </c>
      <c r="AD530" s="25">
        <v>0</v>
      </c>
      <c r="AE530" s="25">
        <v>0</v>
      </c>
      <c r="AF530" s="23">
        <v>8</v>
      </c>
      <c r="AG530" s="23">
        <v>20</v>
      </c>
      <c r="AH530" s="23">
        <v>19</v>
      </c>
      <c r="AI530" s="23">
        <v>0</v>
      </c>
      <c r="AJ530" s="23">
        <v>0</v>
      </c>
      <c r="AK530" s="23">
        <v>2</v>
      </c>
      <c r="AL530" s="23">
        <v>1</v>
      </c>
      <c r="AM530" s="23">
        <v>0</v>
      </c>
      <c r="AN530" s="23">
        <v>0</v>
      </c>
      <c r="AO530" s="23">
        <v>1</v>
      </c>
      <c r="AP530" s="25" t="s">
        <v>1792</v>
      </c>
      <c r="AQ530" s="25" t="s">
        <v>1801</v>
      </c>
      <c r="AR530" s="29" t="s">
        <v>1792</v>
      </c>
      <c r="AS530" s="29" t="s">
        <v>1792</v>
      </c>
      <c r="AT530" s="29" t="s">
        <v>1792</v>
      </c>
      <c r="AU530" s="29" t="s">
        <v>1792</v>
      </c>
      <c r="AV530" s="29" t="s">
        <v>1792</v>
      </c>
      <c r="AW530" s="29" t="s">
        <v>1792</v>
      </c>
      <c r="AX530" s="29" t="s">
        <v>1792</v>
      </c>
      <c r="AY530" s="25" t="s">
        <v>1792</v>
      </c>
      <c r="AZ530" s="25" t="s">
        <v>1792</v>
      </c>
      <c r="BA530" s="25" t="s">
        <v>1792</v>
      </c>
      <c r="BB530" s="25" t="s">
        <v>1792</v>
      </c>
      <c r="BC530" s="25" t="s">
        <v>1792</v>
      </c>
      <c r="BD530" s="25" t="s">
        <v>1792</v>
      </c>
      <c r="BE530" s="25" t="s">
        <v>1792</v>
      </c>
      <c r="BF530" s="25" t="s">
        <v>1792</v>
      </c>
      <c r="BG530" s="25" t="s">
        <v>1792</v>
      </c>
      <c r="BH530" s="25" t="s">
        <v>1792</v>
      </c>
      <c r="BI530" s="25" t="s">
        <v>1792</v>
      </c>
      <c r="BJ530" s="25" t="s">
        <v>1792</v>
      </c>
      <c r="BK530" s="25" t="s">
        <v>1801</v>
      </c>
      <c r="BL530" s="25" t="s">
        <v>1792</v>
      </c>
      <c r="BM530" s="25" t="s">
        <v>1792</v>
      </c>
      <c r="BN530" s="23">
        <v>20</v>
      </c>
      <c r="BO530" s="23">
        <v>20</v>
      </c>
      <c r="BP530" s="25" t="s">
        <v>1802</v>
      </c>
      <c r="BQ530" s="25">
        <v>20</v>
      </c>
      <c r="BR530" s="25">
        <v>-0.74656</v>
      </c>
      <c r="BS530" s="25">
        <v>-90.312970000000007</v>
      </c>
    </row>
    <row r="531" spans="1:71">
      <c r="A531" s="23" t="s">
        <v>82</v>
      </c>
      <c r="B531" s="31">
        <v>920381357001</v>
      </c>
      <c r="C531" s="25" t="s">
        <v>2908</v>
      </c>
      <c r="D531" s="25" t="s">
        <v>2909</v>
      </c>
      <c r="E531" s="26">
        <v>42075</v>
      </c>
      <c r="F531" s="26">
        <v>42339</v>
      </c>
      <c r="G531" s="25" t="s">
        <v>83</v>
      </c>
      <c r="H531" s="25" t="s">
        <v>93</v>
      </c>
      <c r="I531" s="25" t="s">
        <v>88</v>
      </c>
      <c r="J531" s="25" t="s">
        <v>1790</v>
      </c>
      <c r="K531" s="25" t="s">
        <v>89</v>
      </c>
      <c r="L531" s="25" t="s">
        <v>588</v>
      </c>
      <c r="M531" s="25" t="s">
        <v>588</v>
      </c>
      <c r="N531" s="25" t="s">
        <v>86</v>
      </c>
      <c r="O531" s="25" t="s">
        <v>86</v>
      </c>
      <c r="P531" s="25" t="s">
        <v>2428</v>
      </c>
      <c r="Q531" s="25" t="s">
        <v>333</v>
      </c>
      <c r="R531" s="25" t="s">
        <v>3897</v>
      </c>
      <c r="S531" s="23">
        <v>116</v>
      </c>
      <c r="T531" s="25" t="s">
        <v>4380</v>
      </c>
      <c r="U531" s="25" t="s">
        <v>2910</v>
      </c>
      <c r="V531" s="27">
        <v>52527471</v>
      </c>
      <c r="W531" s="63" t="s">
        <v>2911</v>
      </c>
      <c r="X531" s="39"/>
      <c r="Y531" s="33">
        <v>994886941</v>
      </c>
      <c r="Z531" s="25"/>
      <c r="AA531" s="25" t="s">
        <v>2864</v>
      </c>
      <c r="AB531" s="25" t="s">
        <v>149</v>
      </c>
      <c r="AC531" s="25" t="s">
        <v>443</v>
      </c>
      <c r="AD531" s="25">
        <v>0</v>
      </c>
      <c r="AE531" s="25">
        <v>0</v>
      </c>
      <c r="AF531" s="23">
        <v>8</v>
      </c>
      <c r="AG531" s="23">
        <v>16</v>
      </c>
      <c r="AH531" s="23">
        <v>10</v>
      </c>
      <c r="AI531" s="23">
        <v>0</v>
      </c>
      <c r="AJ531" s="23">
        <v>0</v>
      </c>
      <c r="AK531" s="23">
        <v>2</v>
      </c>
      <c r="AL531" s="23">
        <v>1</v>
      </c>
      <c r="AM531" s="23">
        <v>1</v>
      </c>
      <c r="AN531" s="23">
        <v>0</v>
      </c>
      <c r="AO531" s="23">
        <v>0</v>
      </c>
      <c r="AP531" s="25" t="s">
        <v>1792</v>
      </c>
      <c r="AQ531" s="25" t="s">
        <v>1801</v>
      </c>
      <c r="AR531" s="29" t="s">
        <v>1792</v>
      </c>
      <c r="AS531" s="29" t="s">
        <v>1792</v>
      </c>
      <c r="AT531" s="29" t="s">
        <v>1792</v>
      </c>
      <c r="AU531" s="29" t="s">
        <v>1792</v>
      </c>
      <c r="AV531" s="29" t="s">
        <v>1792</v>
      </c>
      <c r="AW531" s="29" t="s">
        <v>1792</v>
      </c>
      <c r="AX531" s="29" t="s">
        <v>1792</v>
      </c>
      <c r="AY531" s="25" t="s">
        <v>1792</v>
      </c>
      <c r="AZ531" s="25" t="s">
        <v>1792</v>
      </c>
      <c r="BA531" s="25" t="s">
        <v>1792</v>
      </c>
      <c r="BB531" s="25" t="s">
        <v>1792</v>
      </c>
      <c r="BC531" s="25" t="s">
        <v>1792</v>
      </c>
      <c r="BD531" s="25" t="s">
        <v>1792</v>
      </c>
      <c r="BE531" s="25" t="s">
        <v>1792</v>
      </c>
      <c r="BF531" s="25" t="s">
        <v>1792</v>
      </c>
      <c r="BG531" s="25" t="s">
        <v>1792</v>
      </c>
      <c r="BH531" s="25" t="s">
        <v>1792</v>
      </c>
      <c r="BI531" s="25" t="s">
        <v>1792</v>
      </c>
      <c r="BJ531" s="25" t="s">
        <v>1792</v>
      </c>
      <c r="BK531" s="25" t="s">
        <v>1792</v>
      </c>
      <c r="BL531" s="25" t="s">
        <v>1792</v>
      </c>
      <c r="BM531" s="25" t="s">
        <v>1792</v>
      </c>
      <c r="BN531" s="23">
        <v>120</v>
      </c>
      <c r="BO531" s="23">
        <v>200</v>
      </c>
      <c r="BP531" s="25" t="s">
        <v>1876</v>
      </c>
      <c r="BQ531" s="25">
        <v>160</v>
      </c>
      <c r="BR531" s="25">
        <v>-0.73882999999999999</v>
      </c>
      <c r="BS531" s="25">
        <v>-90.310050000000004</v>
      </c>
    </row>
    <row r="532" spans="1:71">
      <c r="A532" s="23" t="s">
        <v>82</v>
      </c>
      <c r="B532" s="31">
        <v>103420667001</v>
      </c>
      <c r="C532" s="25" t="s">
        <v>159</v>
      </c>
      <c r="D532" s="25" t="s">
        <v>158</v>
      </c>
      <c r="E532" s="26">
        <v>37139</v>
      </c>
      <c r="F532" s="26">
        <v>41640</v>
      </c>
      <c r="G532" s="25" t="s">
        <v>83</v>
      </c>
      <c r="H532" s="25" t="s">
        <v>93</v>
      </c>
      <c r="I532" s="25" t="s">
        <v>88</v>
      </c>
      <c r="J532" s="25" t="s">
        <v>1790</v>
      </c>
      <c r="K532" s="25" t="s">
        <v>89</v>
      </c>
      <c r="L532" s="25" t="s">
        <v>2912</v>
      </c>
      <c r="M532" s="25" t="s">
        <v>2912</v>
      </c>
      <c r="N532" s="25" t="s">
        <v>86</v>
      </c>
      <c r="O532" s="25" t="s">
        <v>86</v>
      </c>
      <c r="P532" s="25" t="s">
        <v>2428</v>
      </c>
      <c r="Q532" s="25" t="s">
        <v>2719</v>
      </c>
      <c r="R532" s="25" t="s">
        <v>4381</v>
      </c>
      <c r="S532" s="23">
        <v>463</v>
      </c>
      <c r="T532" s="25" t="s">
        <v>4382</v>
      </c>
      <c r="U532" s="25" t="s">
        <v>160</v>
      </c>
      <c r="V532" s="27">
        <v>52524412</v>
      </c>
      <c r="W532" s="39"/>
      <c r="X532" s="27"/>
      <c r="Y532" s="33">
        <v>999104610</v>
      </c>
      <c r="Z532" s="25"/>
      <c r="AA532" s="25" t="s">
        <v>161</v>
      </c>
      <c r="AB532" s="25" t="s">
        <v>161</v>
      </c>
      <c r="AC532" s="37" t="s">
        <v>2913</v>
      </c>
      <c r="AD532" s="25">
        <v>0</v>
      </c>
      <c r="AE532" s="25">
        <v>0</v>
      </c>
      <c r="AF532" s="23">
        <v>6</v>
      </c>
      <c r="AG532" s="23">
        <v>16</v>
      </c>
      <c r="AH532" s="23">
        <v>10</v>
      </c>
      <c r="AI532" s="23">
        <v>0</v>
      </c>
      <c r="AJ532" s="23">
        <v>0</v>
      </c>
      <c r="AK532" s="23">
        <v>3</v>
      </c>
      <c r="AL532" s="23">
        <v>3</v>
      </c>
      <c r="AM532" s="23">
        <v>0</v>
      </c>
      <c r="AN532" s="23">
        <v>0</v>
      </c>
      <c r="AO532" s="23">
        <v>1</v>
      </c>
      <c r="AP532" s="25" t="s">
        <v>1801</v>
      </c>
      <c r="AQ532" s="25" t="s">
        <v>1801</v>
      </c>
      <c r="AR532" s="29" t="s">
        <v>1792</v>
      </c>
      <c r="AS532" s="29" t="s">
        <v>1792</v>
      </c>
      <c r="AT532" s="29" t="s">
        <v>1792</v>
      </c>
      <c r="AU532" s="29" t="s">
        <v>1792</v>
      </c>
      <c r="AV532" s="29" t="s">
        <v>1792</v>
      </c>
      <c r="AW532" s="29" t="s">
        <v>1792</v>
      </c>
      <c r="AX532" s="29" t="s">
        <v>1792</v>
      </c>
      <c r="AY532" s="25" t="s">
        <v>1792</v>
      </c>
      <c r="AZ532" s="25" t="s">
        <v>1792</v>
      </c>
      <c r="BA532" s="25" t="s">
        <v>1792</v>
      </c>
      <c r="BB532" s="25" t="s">
        <v>1792</v>
      </c>
      <c r="BC532" s="25" t="s">
        <v>1792</v>
      </c>
      <c r="BD532" s="25" t="s">
        <v>1792</v>
      </c>
      <c r="BE532" s="25" t="s">
        <v>1792</v>
      </c>
      <c r="BF532" s="25" t="s">
        <v>1792</v>
      </c>
      <c r="BG532" s="25" t="s">
        <v>1792</v>
      </c>
      <c r="BH532" s="25" t="s">
        <v>1792</v>
      </c>
      <c r="BI532" s="25" t="s">
        <v>1792</v>
      </c>
      <c r="BJ532" s="25" t="s">
        <v>1792</v>
      </c>
      <c r="BK532" s="25" t="s">
        <v>1801</v>
      </c>
      <c r="BL532" s="25" t="s">
        <v>1792</v>
      </c>
      <c r="BM532" s="25" t="s">
        <v>1792</v>
      </c>
      <c r="BN532" s="23">
        <v>75</v>
      </c>
      <c r="BO532" s="23">
        <v>95</v>
      </c>
      <c r="BP532" s="25" t="s">
        <v>1825</v>
      </c>
      <c r="BQ532" s="25">
        <v>85</v>
      </c>
      <c r="BR532" s="25">
        <v>-0.74617</v>
      </c>
      <c r="BS532" s="25">
        <v>-90.315520000000006</v>
      </c>
    </row>
    <row r="533" spans="1:71">
      <c r="A533" s="23" t="s">
        <v>82</v>
      </c>
      <c r="B533" s="31">
        <v>2000041935001</v>
      </c>
      <c r="C533" s="25" t="s">
        <v>162</v>
      </c>
      <c r="D533" s="25" t="s">
        <v>2914</v>
      </c>
      <c r="E533" s="26">
        <v>41004</v>
      </c>
      <c r="F533" s="26">
        <v>41640</v>
      </c>
      <c r="G533" s="25" t="s">
        <v>83</v>
      </c>
      <c r="H533" s="25" t="s">
        <v>93</v>
      </c>
      <c r="I533" s="25" t="s">
        <v>88</v>
      </c>
      <c r="J533" s="25" t="s">
        <v>1790</v>
      </c>
      <c r="K533" s="25" t="s">
        <v>89</v>
      </c>
      <c r="L533" s="25" t="s">
        <v>163</v>
      </c>
      <c r="M533" s="25" t="s">
        <v>163</v>
      </c>
      <c r="N533" s="25" t="s">
        <v>86</v>
      </c>
      <c r="O533" s="25" t="s">
        <v>86</v>
      </c>
      <c r="P533" s="25" t="s">
        <v>2428</v>
      </c>
      <c r="Q533" s="25" t="s">
        <v>4383</v>
      </c>
      <c r="R533" s="25" t="s">
        <v>2719</v>
      </c>
      <c r="S533" s="23">
        <v>195</v>
      </c>
      <c r="T533" s="25" t="s">
        <v>4384</v>
      </c>
      <c r="U533" s="25" t="s">
        <v>164</v>
      </c>
      <c r="V533" s="27">
        <v>52526027</v>
      </c>
      <c r="W533" s="39" t="s">
        <v>2915</v>
      </c>
      <c r="X533" s="27"/>
      <c r="Y533" s="28" t="s">
        <v>4385</v>
      </c>
      <c r="Z533" s="25"/>
      <c r="AA533" s="25" t="s">
        <v>2916</v>
      </c>
      <c r="AB533" s="25" t="s">
        <v>2916</v>
      </c>
      <c r="AC533" s="25" t="s">
        <v>443</v>
      </c>
      <c r="AD533" s="25">
        <v>0</v>
      </c>
      <c r="AE533" s="25">
        <v>0</v>
      </c>
      <c r="AF533" s="23">
        <v>30</v>
      </c>
      <c r="AG533" s="23">
        <v>69</v>
      </c>
      <c r="AH533" s="23">
        <v>53</v>
      </c>
      <c r="AI533" s="23">
        <v>0</v>
      </c>
      <c r="AJ533" s="23">
        <v>0</v>
      </c>
      <c r="AK533" s="23">
        <v>4</v>
      </c>
      <c r="AL533" s="23">
        <v>2</v>
      </c>
      <c r="AM533" s="23">
        <v>2</v>
      </c>
      <c r="AN533" s="23">
        <v>0</v>
      </c>
      <c r="AO533" s="23">
        <v>1</v>
      </c>
      <c r="AP533" s="25" t="s">
        <v>1801</v>
      </c>
      <c r="AQ533" s="25" t="s">
        <v>1801</v>
      </c>
      <c r="AR533" s="29" t="s">
        <v>1792</v>
      </c>
      <c r="AS533" s="29" t="s">
        <v>1792</v>
      </c>
      <c r="AT533" s="29" t="s">
        <v>1792</v>
      </c>
      <c r="AU533" s="29" t="s">
        <v>1792</v>
      </c>
      <c r="AV533" s="29" t="s">
        <v>1792</v>
      </c>
      <c r="AW533" s="29" t="s">
        <v>1792</v>
      </c>
      <c r="AX533" s="29" t="s">
        <v>1792</v>
      </c>
      <c r="AY533" s="25" t="s">
        <v>1792</v>
      </c>
      <c r="AZ533" s="25" t="s">
        <v>1801</v>
      </c>
      <c r="BA533" s="25" t="s">
        <v>1792</v>
      </c>
      <c r="BB533" s="25" t="s">
        <v>1792</v>
      </c>
      <c r="BC533" s="25" t="s">
        <v>1792</v>
      </c>
      <c r="BD533" s="25" t="s">
        <v>1792</v>
      </c>
      <c r="BE533" s="25" t="s">
        <v>1792</v>
      </c>
      <c r="BF533" s="25" t="s">
        <v>1792</v>
      </c>
      <c r="BG533" s="25" t="s">
        <v>1792</v>
      </c>
      <c r="BH533" s="25" t="s">
        <v>1792</v>
      </c>
      <c r="BI533" s="25" t="s">
        <v>1792</v>
      </c>
      <c r="BJ533" s="25" t="s">
        <v>1792</v>
      </c>
      <c r="BK533" s="25" t="s">
        <v>1801</v>
      </c>
      <c r="BL533" s="25" t="s">
        <v>1792</v>
      </c>
      <c r="BM533" s="25" t="s">
        <v>1792</v>
      </c>
      <c r="BN533" s="23">
        <v>20</v>
      </c>
      <c r="BO533" s="23">
        <v>20</v>
      </c>
      <c r="BP533" s="25" t="s">
        <v>1802</v>
      </c>
      <c r="BQ533" s="25">
        <v>20</v>
      </c>
      <c r="BR533" s="25">
        <v>-0.74624000000000001</v>
      </c>
      <c r="BS533" s="25">
        <v>-90.314689999999999</v>
      </c>
    </row>
    <row r="534" spans="1:71">
      <c r="A534" s="23" t="s">
        <v>82</v>
      </c>
      <c r="B534" s="31">
        <v>2000041935001</v>
      </c>
      <c r="C534" s="25" t="s">
        <v>165</v>
      </c>
      <c r="D534" s="25" t="s">
        <v>2917</v>
      </c>
      <c r="E534" s="26">
        <v>41979</v>
      </c>
      <c r="F534" s="26">
        <v>41640</v>
      </c>
      <c r="G534" s="25" t="s">
        <v>83</v>
      </c>
      <c r="H534" s="25" t="s">
        <v>93</v>
      </c>
      <c r="I534" s="25" t="s">
        <v>88</v>
      </c>
      <c r="J534" s="25" t="s">
        <v>1790</v>
      </c>
      <c r="K534" s="25" t="s">
        <v>89</v>
      </c>
      <c r="L534" s="25" t="s">
        <v>163</v>
      </c>
      <c r="M534" s="25" t="s">
        <v>163</v>
      </c>
      <c r="N534" s="25" t="s">
        <v>86</v>
      </c>
      <c r="O534" s="25" t="s">
        <v>86</v>
      </c>
      <c r="P534" s="25" t="s">
        <v>2428</v>
      </c>
      <c r="Q534" s="25" t="s">
        <v>4386</v>
      </c>
      <c r="R534" s="25" t="s">
        <v>4346</v>
      </c>
      <c r="S534" s="23">
        <v>264</v>
      </c>
      <c r="T534" s="25" t="s">
        <v>4387</v>
      </c>
      <c r="U534" s="25" t="s">
        <v>2918</v>
      </c>
      <c r="V534" s="27">
        <v>52526027</v>
      </c>
      <c r="W534" s="39">
        <v>52524521</v>
      </c>
      <c r="X534" s="39"/>
      <c r="Y534" s="33">
        <v>989641826</v>
      </c>
      <c r="Z534" s="25"/>
      <c r="AA534" s="25" t="s">
        <v>4388</v>
      </c>
      <c r="AB534" s="25" t="s">
        <v>4388</v>
      </c>
      <c r="AC534" s="25" t="s">
        <v>443</v>
      </c>
      <c r="AD534" s="25">
        <v>0</v>
      </c>
      <c r="AE534" s="25">
        <v>0</v>
      </c>
      <c r="AF534" s="23">
        <v>10</v>
      </c>
      <c r="AG534" s="23">
        <v>20</v>
      </c>
      <c r="AH534" s="23">
        <v>17</v>
      </c>
      <c r="AI534" s="23">
        <v>0</v>
      </c>
      <c r="AJ534" s="23">
        <v>0</v>
      </c>
      <c r="AK534" s="23">
        <v>3</v>
      </c>
      <c r="AL534" s="23">
        <v>1</v>
      </c>
      <c r="AM534" s="23">
        <v>2</v>
      </c>
      <c r="AN534" s="23">
        <v>0</v>
      </c>
      <c r="AO534" s="23">
        <v>1</v>
      </c>
      <c r="AP534" s="25" t="s">
        <v>1792</v>
      </c>
      <c r="AQ534" s="25" t="s">
        <v>1801</v>
      </c>
      <c r="AR534" s="29" t="s">
        <v>1792</v>
      </c>
      <c r="AS534" s="29" t="s">
        <v>1792</v>
      </c>
      <c r="AT534" s="29" t="s">
        <v>1792</v>
      </c>
      <c r="AU534" s="29" t="s">
        <v>1792</v>
      </c>
      <c r="AV534" s="29" t="s">
        <v>1792</v>
      </c>
      <c r="AW534" s="29" t="s">
        <v>1792</v>
      </c>
      <c r="AX534" s="29" t="s">
        <v>1792</v>
      </c>
      <c r="AY534" s="25" t="s">
        <v>1792</v>
      </c>
      <c r="AZ534" s="25" t="s">
        <v>1792</v>
      </c>
      <c r="BA534" s="25" t="s">
        <v>1792</v>
      </c>
      <c r="BB534" s="25" t="s">
        <v>1792</v>
      </c>
      <c r="BC534" s="25" t="s">
        <v>1792</v>
      </c>
      <c r="BD534" s="25" t="s">
        <v>1792</v>
      </c>
      <c r="BE534" s="25" t="s">
        <v>1792</v>
      </c>
      <c r="BF534" s="25" t="s">
        <v>1792</v>
      </c>
      <c r="BG534" s="25" t="s">
        <v>1792</v>
      </c>
      <c r="BH534" s="25" t="s">
        <v>1792</v>
      </c>
      <c r="BI534" s="25" t="s">
        <v>1792</v>
      </c>
      <c r="BJ534" s="25" t="s">
        <v>1792</v>
      </c>
      <c r="BK534" s="25" t="s">
        <v>1792</v>
      </c>
      <c r="BL534" s="25" t="s">
        <v>1792</v>
      </c>
      <c r="BM534" s="25" t="s">
        <v>1792</v>
      </c>
      <c r="BN534" s="23">
        <v>30</v>
      </c>
      <c r="BO534" s="23">
        <v>35</v>
      </c>
      <c r="BP534" s="25" t="s">
        <v>1802</v>
      </c>
      <c r="BQ534" s="25">
        <v>32.5</v>
      </c>
      <c r="BR534" s="25">
        <v>-0.74143000000000003</v>
      </c>
      <c r="BS534" s="25">
        <v>-90.316100000000006</v>
      </c>
    </row>
    <row r="535" spans="1:71">
      <c r="A535" s="23" t="s">
        <v>82</v>
      </c>
      <c r="B535" s="31">
        <v>2000026514001</v>
      </c>
      <c r="C535" s="25" t="s">
        <v>167</v>
      </c>
      <c r="D535" s="25" t="s">
        <v>166</v>
      </c>
      <c r="E535" s="26">
        <v>38392</v>
      </c>
      <c r="F535" s="26">
        <v>41675</v>
      </c>
      <c r="G535" s="25" t="s">
        <v>83</v>
      </c>
      <c r="H535" s="25" t="s">
        <v>93</v>
      </c>
      <c r="I535" s="25" t="s">
        <v>88</v>
      </c>
      <c r="J535" s="25" t="s">
        <v>1790</v>
      </c>
      <c r="K535" s="25" t="s">
        <v>89</v>
      </c>
      <c r="L535" s="25" t="s">
        <v>2919</v>
      </c>
      <c r="M535" s="25" t="s">
        <v>2919</v>
      </c>
      <c r="N535" s="25" t="s">
        <v>86</v>
      </c>
      <c r="O535" s="25" t="s">
        <v>86</v>
      </c>
      <c r="P535" s="25" t="s">
        <v>2428</v>
      </c>
      <c r="Q535" s="25" t="s">
        <v>4236</v>
      </c>
      <c r="R535" s="25" t="s">
        <v>122</v>
      </c>
      <c r="S535" s="23">
        <v>483</v>
      </c>
      <c r="T535" s="25" t="s">
        <v>4389</v>
      </c>
      <c r="U535" s="25" t="s">
        <v>2920</v>
      </c>
      <c r="V535" s="27">
        <v>52526808</v>
      </c>
      <c r="W535" s="27"/>
      <c r="X535" s="27"/>
      <c r="Y535" s="28">
        <v>980086797</v>
      </c>
      <c r="Z535" s="25"/>
      <c r="AA535" s="25" t="s">
        <v>168</v>
      </c>
      <c r="AB535" s="25" t="s">
        <v>168</v>
      </c>
      <c r="AC535" s="25" t="s">
        <v>443</v>
      </c>
      <c r="AD535" s="25">
        <v>0</v>
      </c>
      <c r="AE535" s="25">
        <v>0</v>
      </c>
      <c r="AF535" s="23">
        <v>5</v>
      </c>
      <c r="AG535" s="23">
        <v>8</v>
      </c>
      <c r="AH535" s="23">
        <v>5</v>
      </c>
      <c r="AI535" s="23">
        <v>0</v>
      </c>
      <c r="AJ535" s="23">
        <v>0</v>
      </c>
      <c r="AK535" s="23">
        <v>1</v>
      </c>
      <c r="AL535" s="23">
        <v>0</v>
      </c>
      <c r="AM535" s="23">
        <v>1</v>
      </c>
      <c r="AN535" s="23">
        <v>0</v>
      </c>
      <c r="AO535" s="23">
        <v>1</v>
      </c>
      <c r="AP535" s="25" t="s">
        <v>1792</v>
      </c>
      <c r="AQ535" s="25" t="s">
        <v>1801</v>
      </c>
      <c r="AR535" s="29" t="s">
        <v>1792</v>
      </c>
      <c r="AS535" s="29" t="s">
        <v>1792</v>
      </c>
      <c r="AT535" s="29" t="s">
        <v>1792</v>
      </c>
      <c r="AU535" s="29" t="s">
        <v>1792</v>
      </c>
      <c r="AV535" s="29" t="s">
        <v>1792</v>
      </c>
      <c r="AW535" s="29" t="s">
        <v>1792</v>
      </c>
      <c r="AX535" s="29" t="s">
        <v>1792</v>
      </c>
      <c r="AY535" s="25" t="s">
        <v>1792</v>
      </c>
      <c r="AZ535" s="25" t="s">
        <v>1792</v>
      </c>
      <c r="BA535" s="25" t="s">
        <v>1792</v>
      </c>
      <c r="BB535" s="25" t="s">
        <v>1792</v>
      </c>
      <c r="BC535" s="25" t="s">
        <v>1792</v>
      </c>
      <c r="BD535" s="25" t="s">
        <v>1792</v>
      </c>
      <c r="BE535" s="25" t="s">
        <v>1792</v>
      </c>
      <c r="BF535" s="25" t="s">
        <v>1792</v>
      </c>
      <c r="BG535" s="25" t="s">
        <v>1792</v>
      </c>
      <c r="BH535" s="25" t="s">
        <v>1792</v>
      </c>
      <c r="BI535" s="25" t="s">
        <v>1792</v>
      </c>
      <c r="BJ535" s="25" t="s">
        <v>1792</v>
      </c>
      <c r="BK535" s="25" t="s">
        <v>1792</v>
      </c>
      <c r="BL535" s="25" t="s">
        <v>1792</v>
      </c>
      <c r="BM535" s="25" t="s">
        <v>1792</v>
      </c>
      <c r="BN535" s="23">
        <v>45</v>
      </c>
      <c r="BO535" s="23">
        <v>45</v>
      </c>
      <c r="BP535" s="25" t="s">
        <v>1802</v>
      </c>
      <c r="BQ535" s="25">
        <v>45</v>
      </c>
      <c r="BR535" s="25">
        <v>-0.74150000000000005</v>
      </c>
      <c r="BS535" s="25">
        <v>-90.312910000000002</v>
      </c>
    </row>
    <row r="536" spans="1:71">
      <c r="A536" s="23" t="s">
        <v>82</v>
      </c>
      <c r="B536" s="31">
        <v>1802509099001</v>
      </c>
      <c r="C536" s="25" t="s">
        <v>175</v>
      </c>
      <c r="D536" s="25" t="s">
        <v>174</v>
      </c>
      <c r="E536" s="26">
        <v>37655</v>
      </c>
      <c r="F536" s="26">
        <v>40909</v>
      </c>
      <c r="G536" s="25" t="s">
        <v>83</v>
      </c>
      <c r="H536" s="25" t="s">
        <v>93</v>
      </c>
      <c r="I536" s="25" t="s">
        <v>88</v>
      </c>
      <c r="J536" s="25" t="s">
        <v>1790</v>
      </c>
      <c r="K536" s="25" t="s">
        <v>89</v>
      </c>
      <c r="L536" s="25" t="s">
        <v>2921</v>
      </c>
      <c r="M536" s="25" t="s">
        <v>2921</v>
      </c>
      <c r="N536" s="25" t="s">
        <v>86</v>
      </c>
      <c r="O536" s="25" t="s">
        <v>86</v>
      </c>
      <c r="P536" s="25" t="s">
        <v>2428</v>
      </c>
      <c r="Q536" s="25" t="s">
        <v>4390</v>
      </c>
      <c r="R536" s="25" t="s">
        <v>4319</v>
      </c>
      <c r="S536" s="25" t="s">
        <v>3867</v>
      </c>
      <c r="T536" s="25" t="s">
        <v>4391</v>
      </c>
      <c r="U536" s="25" t="s">
        <v>2893</v>
      </c>
      <c r="V536" s="27">
        <v>52527212</v>
      </c>
      <c r="W536" s="27"/>
      <c r="X536" s="27"/>
      <c r="Y536" s="28">
        <v>992141013</v>
      </c>
      <c r="Z536" s="25"/>
      <c r="AA536" s="25" t="s">
        <v>2922</v>
      </c>
      <c r="AB536" s="25" t="s">
        <v>443</v>
      </c>
      <c r="AC536" s="25" t="s">
        <v>443</v>
      </c>
      <c r="AD536" s="25">
        <v>0</v>
      </c>
      <c r="AE536" s="25">
        <v>0</v>
      </c>
      <c r="AF536" s="23">
        <v>6</v>
      </c>
      <c r="AG536" s="23">
        <v>19</v>
      </c>
      <c r="AH536" s="23">
        <v>17</v>
      </c>
      <c r="AI536" s="23">
        <v>0</v>
      </c>
      <c r="AJ536" s="23">
        <v>0</v>
      </c>
      <c r="AK536" s="23">
        <v>2</v>
      </c>
      <c r="AL536" s="23">
        <v>0</v>
      </c>
      <c r="AM536" s="23">
        <v>2</v>
      </c>
      <c r="AN536" s="23">
        <v>0</v>
      </c>
      <c r="AO536" s="23">
        <v>1</v>
      </c>
      <c r="AP536" s="25" t="s">
        <v>1801</v>
      </c>
      <c r="AQ536" s="25" t="s">
        <v>1801</v>
      </c>
      <c r="AR536" s="29" t="s">
        <v>1792</v>
      </c>
      <c r="AS536" s="29" t="s">
        <v>1792</v>
      </c>
      <c r="AT536" s="29" t="s">
        <v>1792</v>
      </c>
      <c r="AU536" s="29" t="s">
        <v>1792</v>
      </c>
      <c r="AV536" s="29" t="s">
        <v>1792</v>
      </c>
      <c r="AW536" s="29" t="s">
        <v>1792</v>
      </c>
      <c r="AX536" s="29" t="s">
        <v>1792</v>
      </c>
      <c r="AY536" s="25" t="s">
        <v>1792</v>
      </c>
      <c r="AZ536" s="25" t="s">
        <v>1792</v>
      </c>
      <c r="BA536" s="25" t="s">
        <v>1792</v>
      </c>
      <c r="BB536" s="25" t="s">
        <v>1792</v>
      </c>
      <c r="BC536" s="25" t="s">
        <v>1792</v>
      </c>
      <c r="BD536" s="25" t="s">
        <v>1792</v>
      </c>
      <c r="BE536" s="25" t="s">
        <v>1792</v>
      </c>
      <c r="BF536" s="25" t="s">
        <v>1792</v>
      </c>
      <c r="BG536" s="25" t="s">
        <v>1792</v>
      </c>
      <c r="BH536" s="25" t="s">
        <v>1792</v>
      </c>
      <c r="BI536" s="25" t="s">
        <v>1792</v>
      </c>
      <c r="BJ536" s="25" t="s">
        <v>1792</v>
      </c>
      <c r="BK536" s="25" t="s">
        <v>1801</v>
      </c>
      <c r="BL536" s="25" t="s">
        <v>1792</v>
      </c>
      <c r="BM536" s="25" t="s">
        <v>1792</v>
      </c>
      <c r="BN536" s="23">
        <v>28</v>
      </c>
      <c r="BO536" s="23">
        <v>28</v>
      </c>
      <c r="BP536" s="25" t="s">
        <v>1802</v>
      </c>
      <c r="BQ536" s="25">
        <v>28</v>
      </c>
      <c r="BR536" s="25">
        <v>-0.73502999999999996</v>
      </c>
      <c r="BS536" s="25">
        <v>-90.314700000000002</v>
      </c>
    </row>
    <row r="537" spans="1:71">
      <c r="A537" s="23" t="s">
        <v>82</v>
      </c>
      <c r="B537" s="31">
        <v>1707820682001</v>
      </c>
      <c r="C537" s="25" t="s">
        <v>2923</v>
      </c>
      <c r="D537" s="25" t="s">
        <v>215</v>
      </c>
      <c r="E537" s="26">
        <v>42746</v>
      </c>
      <c r="F537" s="26">
        <v>35065</v>
      </c>
      <c r="G537" s="25" t="s">
        <v>83</v>
      </c>
      <c r="H537" s="25" t="s">
        <v>93</v>
      </c>
      <c r="I537" s="25" t="s">
        <v>88</v>
      </c>
      <c r="J537" s="25" t="s">
        <v>1790</v>
      </c>
      <c r="K537" s="25" t="s">
        <v>89</v>
      </c>
      <c r="L537" s="25" t="s">
        <v>1154</v>
      </c>
      <c r="M537" s="25" t="s">
        <v>1154</v>
      </c>
      <c r="N537" s="25" t="s">
        <v>86</v>
      </c>
      <c r="O537" s="25" t="s">
        <v>86</v>
      </c>
      <c r="P537" s="25" t="s">
        <v>2428</v>
      </c>
      <c r="Q537" s="25" t="s">
        <v>355</v>
      </c>
      <c r="R537" s="25" t="s">
        <v>333</v>
      </c>
      <c r="S537" s="23">
        <v>14</v>
      </c>
      <c r="T537" s="25" t="s">
        <v>4392</v>
      </c>
      <c r="U537" s="25" t="s">
        <v>2924</v>
      </c>
      <c r="V537" s="27">
        <v>52527385</v>
      </c>
      <c r="W537" s="27"/>
      <c r="X537" s="39"/>
      <c r="Y537" s="33">
        <v>993951741</v>
      </c>
      <c r="Z537" s="33">
        <v>981889227</v>
      </c>
      <c r="AA537" s="25" t="s">
        <v>2925</v>
      </c>
      <c r="AB537" s="25" t="s">
        <v>4787</v>
      </c>
      <c r="AC537" s="37" t="s">
        <v>826</v>
      </c>
      <c r="AD537" s="25">
        <v>0</v>
      </c>
      <c r="AE537" s="25">
        <v>0</v>
      </c>
      <c r="AF537" s="23">
        <v>5</v>
      </c>
      <c r="AG537" s="23">
        <v>10</v>
      </c>
      <c r="AH537" s="23">
        <v>6</v>
      </c>
      <c r="AI537" s="23">
        <v>0</v>
      </c>
      <c r="AJ537" s="23">
        <v>0</v>
      </c>
      <c r="AK537" s="23">
        <v>2</v>
      </c>
      <c r="AL537" s="23">
        <v>0</v>
      </c>
      <c r="AM537" s="23">
        <v>2</v>
      </c>
      <c r="AN537" s="23">
        <v>0</v>
      </c>
      <c r="AO537" s="23">
        <v>2</v>
      </c>
      <c r="AP537" s="25" t="s">
        <v>1792</v>
      </c>
      <c r="AQ537" s="25" t="s">
        <v>1801</v>
      </c>
      <c r="AR537" s="29" t="s">
        <v>1792</v>
      </c>
      <c r="AS537" s="29" t="s">
        <v>1792</v>
      </c>
      <c r="AT537" s="29" t="s">
        <v>1792</v>
      </c>
      <c r="AU537" s="29" t="s">
        <v>1792</v>
      </c>
      <c r="AV537" s="29" t="s">
        <v>1792</v>
      </c>
      <c r="AW537" s="29" t="s">
        <v>1792</v>
      </c>
      <c r="AX537" s="29" t="s">
        <v>1792</v>
      </c>
      <c r="AY537" s="25" t="s">
        <v>1792</v>
      </c>
      <c r="AZ537" s="25" t="s">
        <v>1792</v>
      </c>
      <c r="BA537" s="25" t="s">
        <v>1792</v>
      </c>
      <c r="BB537" s="25" t="s">
        <v>1792</v>
      </c>
      <c r="BC537" s="25" t="s">
        <v>1792</v>
      </c>
      <c r="BD537" s="25" t="s">
        <v>1792</v>
      </c>
      <c r="BE537" s="25" t="s">
        <v>1792</v>
      </c>
      <c r="BF537" s="25" t="s">
        <v>1792</v>
      </c>
      <c r="BG537" s="25" t="s">
        <v>1792</v>
      </c>
      <c r="BH537" s="25" t="s">
        <v>1792</v>
      </c>
      <c r="BI537" s="25" t="s">
        <v>1792</v>
      </c>
      <c r="BJ537" s="25" t="s">
        <v>1792</v>
      </c>
      <c r="BK537" s="25" t="s">
        <v>1792</v>
      </c>
      <c r="BL537" s="25" t="s">
        <v>1792</v>
      </c>
      <c r="BM537" s="25" t="s">
        <v>1792</v>
      </c>
      <c r="BN537" s="23">
        <v>110</v>
      </c>
      <c r="BO537" s="23">
        <v>120</v>
      </c>
      <c r="BP537" s="25" t="s">
        <v>1825</v>
      </c>
      <c r="BQ537" s="25">
        <v>115</v>
      </c>
      <c r="BR537" s="25">
        <v>-0.73941999999999997</v>
      </c>
      <c r="BS537" s="25">
        <v>-90.309529999999995</v>
      </c>
    </row>
    <row r="538" spans="1:71">
      <c r="A538" s="23" t="s">
        <v>82</v>
      </c>
      <c r="B538" s="31">
        <v>1001266673001</v>
      </c>
      <c r="C538" s="25" t="s">
        <v>201</v>
      </c>
      <c r="D538" s="25" t="s">
        <v>200</v>
      </c>
      <c r="E538" s="26">
        <v>37412</v>
      </c>
      <c r="F538" s="26">
        <v>36892</v>
      </c>
      <c r="G538" s="25" t="s">
        <v>83</v>
      </c>
      <c r="H538" s="25" t="s">
        <v>93</v>
      </c>
      <c r="I538" s="25" t="s">
        <v>88</v>
      </c>
      <c r="J538" s="25" t="s">
        <v>1790</v>
      </c>
      <c r="K538" s="25" t="s">
        <v>89</v>
      </c>
      <c r="L538" s="25" t="s">
        <v>2926</v>
      </c>
      <c r="M538" s="25" t="s">
        <v>2926</v>
      </c>
      <c r="N538" s="25" t="s">
        <v>86</v>
      </c>
      <c r="O538" s="25" t="s">
        <v>86</v>
      </c>
      <c r="P538" s="25" t="s">
        <v>2428</v>
      </c>
      <c r="Q538" s="25" t="s">
        <v>4308</v>
      </c>
      <c r="R538" s="25" t="s">
        <v>4381</v>
      </c>
      <c r="S538" s="25">
        <v>0</v>
      </c>
      <c r="T538" s="25"/>
      <c r="U538" s="25" t="s">
        <v>2927</v>
      </c>
      <c r="V538" s="27">
        <v>52524116</v>
      </c>
      <c r="W538" s="27"/>
      <c r="X538" s="27"/>
      <c r="Y538" s="28">
        <v>999714647</v>
      </c>
      <c r="Z538" s="25"/>
      <c r="AA538" s="25" t="s">
        <v>2928</v>
      </c>
      <c r="AB538" s="25" t="s">
        <v>4788</v>
      </c>
      <c r="AC538" s="37" t="s">
        <v>2929</v>
      </c>
      <c r="AD538" s="25">
        <v>0</v>
      </c>
      <c r="AE538" s="25">
        <v>0</v>
      </c>
      <c r="AF538" s="23">
        <v>5</v>
      </c>
      <c r="AG538" s="23">
        <v>12</v>
      </c>
      <c r="AH538" s="23">
        <v>8</v>
      </c>
      <c r="AI538" s="23">
        <v>0</v>
      </c>
      <c r="AJ538" s="23">
        <v>0</v>
      </c>
      <c r="AK538" s="23">
        <v>3</v>
      </c>
      <c r="AL538" s="23">
        <v>1</v>
      </c>
      <c r="AM538" s="23">
        <v>2</v>
      </c>
      <c r="AN538" s="23">
        <v>0</v>
      </c>
      <c r="AO538" s="23">
        <v>2</v>
      </c>
      <c r="AP538" s="25" t="s">
        <v>1801</v>
      </c>
      <c r="AQ538" s="25" t="s">
        <v>1801</v>
      </c>
      <c r="AR538" s="29" t="s">
        <v>1792</v>
      </c>
      <c r="AS538" s="29" t="s">
        <v>1792</v>
      </c>
      <c r="AT538" s="29" t="s">
        <v>1792</v>
      </c>
      <c r="AU538" s="29" t="s">
        <v>1792</v>
      </c>
      <c r="AV538" s="29" t="s">
        <v>1792</v>
      </c>
      <c r="AW538" s="29" t="s">
        <v>1792</v>
      </c>
      <c r="AX538" s="29" t="s">
        <v>1792</v>
      </c>
      <c r="AY538" s="25" t="s">
        <v>1792</v>
      </c>
      <c r="AZ538" s="25" t="s">
        <v>1792</v>
      </c>
      <c r="BA538" s="25" t="s">
        <v>1792</v>
      </c>
      <c r="BB538" s="25" t="s">
        <v>1792</v>
      </c>
      <c r="BC538" s="25" t="s">
        <v>1792</v>
      </c>
      <c r="BD538" s="25" t="s">
        <v>1792</v>
      </c>
      <c r="BE538" s="25" t="s">
        <v>1792</v>
      </c>
      <c r="BF538" s="25" t="s">
        <v>1792</v>
      </c>
      <c r="BG538" s="25" t="s">
        <v>1792</v>
      </c>
      <c r="BH538" s="25" t="s">
        <v>1792</v>
      </c>
      <c r="BI538" s="25" t="s">
        <v>1792</v>
      </c>
      <c r="BJ538" s="25" t="s">
        <v>1792</v>
      </c>
      <c r="BK538" s="25" t="s">
        <v>1801</v>
      </c>
      <c r="BL538" s="25" t="s">
        <v>1792</v>
      </c>
      <c r="BM538" s="25" t="s">
        <v>1792</v>
      </c>
      <c r="BN538" s="23">
        <v>115</v>
      </c>
      <c r="BO538" s="23">
        <v>124.32</v>
      </c>
      <c r="BP538" s="25" t="s">
        <v>1825</v>
      </c>
      <c r="BQ538" s="25">
        <v>119.66</v>
      </c>
      <c r="BR538" s="25">
        <v>-0.74677800000000005</v>
      </c>
      <c r="BS538" s="25">
        <v>-90.315893000000003</v>
      </c>
    </row>
    <row r="539" spans="1:71">
      <c r="A539" s="23" t="s">
        <v>82</v>
      </c>
      <c r="B539" s="24">
        <v>2000027017001</v>
      </c>
      <c r="C539" s="25" t="s">
        <v>203</v>
      </c>
      <c r="D539" s="25" t="s">
        <v>202</v>
      </c>
      <c r="E539" s="36">
        <v>42440</v>
      </c>
      <c r="F539" s="36">
        <v>41640</v>
      </c>
      <c r="G539" s="25" t="s">
        <v>83</v>
      </c>
      <c r="H539" s="25" t="s">
        <v>93</v>
      </c>
      <c r="I539" s="25" t="s">
        <v>88</v>
      </c>
      <c r="J539" s="25" t="s">
        <v>1790</v>
      </c>
      <c r="K539" s="25" t="s">
        <v>89</v>
      </c>
      <c r="L539" s="25" t="s">
        <v>1176</v>
      </c>
      <c r="M539" s="25" t="s">
        <v>1176</v>
      </c>
      <c r="N539" s="25" t="s">
        <v>86</v>
      </c>
      <c r="O539" s="25" t="s">
        <v>86</v>
      </c>
      <c r="P539" s="25" t="s">
        <v>2428</v>
      </c>
      <c r="Q539" s="25" t="s">
        <v>3900</v>
      </c>
      <c r="R539" s="25" t="s">
        <v>1400</v>
      </c>
      <c r="S539" s="25" t="s">
        <v>3867</v>
      </c>
      <c r="T539" s="25"/>
      <c r="U539" s="25" t="s">
        <v>2930</v>
      </c>
      <c r="V539" s="39" t="s">
        <v>2931</v>
      </c>
      <c r="W539" s="39"/>
      <c r="X539" s="27"/>
      <c r="Y539" s="33">
        <v>988712378</v>
      </c>
      <c r="Z539" s="25"/>
      <c r="AA539" s="25" t="s">
        <v>2932</v>
      </c>
      <c r="AB539" s="25" t="s">
        <v>4789</v>
      </c>
      <c r="AC539" s="37" t="s">
        <v>805</v>
      </c>
      <c r="AD539" s="23">
        <v>0</v>
      </c>
      <c r="AE539" s="25">
        <v>0</v>
      </c>
      <c r="AF539" s="23">
        <v>8</v>
      </c>
      <c r="AG539" s="23">
        <v>16</v>
      </c>
      <c r="AH539" s="23">
        <v>8</v>
      </c>
      <c r="AI539" s="23">
        <v>0</v>
      </c>
      <c r="AJ539" s="23">
        <v>0</v>
      </c>
      <c r="AK539" s="23">
        <v>2</v>
      </c>
      <c r="AL539" s="23">
        <v>0</v>
      </c>
      <c r="AM539" s="23">
        <v>2</v>
      </c>
      <c r="AN539" s="23">
        <v>0</v>
      </c>
      <c r="AO539" s="23">
        <v>1</v>
      </c>
      <c r="AP539" s="25" t="s">
        <v>1801</v>
      </c>
      <c r="AQ539" s="25" t="s">
        <v>1801</v>
      </c>
      <c r="AR539" s="29" t="s">
        <v>1792</v>
      </c>
      <c r="AS539" s="29" t="s">
        <v>1792</v>
      </c>
      <c r="AT539" s="29" t="s">
        <v>1792</v>
      </c>
      <c r="AU539" s="29" t="s">
        <v>1792</v>
      </c>
      <c r="AV539" s="29" t="s">
        <v>1792</v>
      </c>
      <c r="AW539" s="29" t="s">
        <v>1792</v>
      </c>
      <c r="AX539" s="29" t="s">
        <v>1792</v>
      </c>
      <c r="AY539" s="25" t="s">
        <v>1792</v>
      </c>
      <c r="AZ539" s="25" t="s">
        <v>1792</v>
      </c>
      <c r="BA539" s="25" t="s">
        <v>1792</v>
      </c>
      <c r="BB539" s="25" t="s">
        <v>1792</v>
      </c>
      <c r="BC539" s="25" t="s">
        <v>1792</v>
      </c>
      <c r="BD539" s="25" t="s">
        <v>1792</v>
      </c>
      <c r="BE539" s="25" t="s">
        <v>1792</v>
      </c>
      <c r="BF539" s="25" t="s">
        <v>1792</v>
      </c>
      <c r="BG539" s="25" t="s">
        <v>1792</v>
      </c>
      <c r="BH539" s="25" t="s">
        <v>1792</v>
      </c>
      <c r="BI539" s="25" t="s">
        <v>1792</v>
      </c>
      <c r="BJ539" s="25" t="s">
        <v>1792</v>
      </c>
      <c r="BK539" s="25" t="s">
        <v>1801</v>
      </c>
      <c r="BL539" s="25" t="s">
        <v>1792</v>
      </c>
      <c r="BM539" s="25" t="s">
        <v>1792</v>
      </c>
      <c r="BN539" s="23">
        <v>68.2</v>
      </c>
      <c r="BO539" s="23">
        <v>68.2</v>
      </c>
      <c r="BP539" s="25" t="s">
        <v>1825</v>
      </c>
      <c r="BQ539" s="23">
        <v>68.2</v>
      </c>
      <c r="BR539" s="23">
        <v>-0.73882999999999999</v>
      </c>
      <c r="BS539" s="23">
        <v>-90.310050000000004</v>
      </c>
    </row>
    <row r="540" spans="1:71">
      <c r="A540" s="23" t="s">
        <v>82</v>
      </c>
      <c r="B540" s="31">
        <v>992484497001</v>
      </c>
      <c r="C540" s="25" t="s">
        <v>227</v>
      </c>
      <c r="D540" s="25" t="s">
        <v>226</v>
      </c>
      <c r="E540" s="26">
        <v>39517</v>
      </c>
      <c r="F540" s="26">
        <v>38718</v>
      </c>
      <c r="G540" s="25" t="s">
        <v>83</v>
      </c>
      <c r="H540" s="25" t="s">
        <v>93</v>
      </c>
      <c r="I540" s="25" t="s">
        <v>88</v>
      </c>
      <c r="J540" s="25" t="s">
        <v>1790</v>
      </c>
      <c r="K540" s="25" t="s">
        <v>89</v>
      </c>
      <c r="L540" s="25" t="s">
        <v>2933</v>
      </c>
      <c r="M540" s="25" t="s">
        <v>2934</v>
      </c>
      <c r="N540" s="25" t="s">
        <v>86</v>
      </c>
      <c r="O540" s="25" t="s">
        <v>86</v>
      </c>
      <c r="P540" s="25" t="s">
        <v>2428</v>
      </c>
      <c r="Q540" s="25" t="s">
        <v>707</v>
      </c>
      <c r="R540" s="25" t="s">
        <v>514</v>
      </c>
      <c r="S540" s="25" t="s">
        <v>3875</v>
      </c>
      <c r="T540" s="25"/>
      <c r="U540" s="25" t="s">
        <v>105</v>
      </c>
      <c r="V540" s="27">
        <v>42832020</v>
      </c>
      <c r="W540" s="27"/>
      <c r="X540" s="27"/>
      <c r="Y540" s="28">
        <v>999751199</v>
      </c>
      <c r="Z540" s="25"/>
      <c r="AA540" s="25" t="s">
        <v>228</v>
      </c>
      <c r="AB540" s="25" t="s">
        <v>4790</v>
      </c>
      <c r="AC540" s="37" t="s">
        <v>229</v>
      </c>
      <c r="AD540" s="25">
        <v>0</v>
      </c>
      <c r="AE540" s="25">
        <v>0</v>
      </c>
      <c r="AF540" s="23">
        <v>5</v>
      </c>
      <c r="AG540" s="23">
        <v>10</v>
      </c>
      <c r="AH540" s="23">
        <v>10</v>
      </c>
      <c r="AI540" s="23">
        <v>0</v>
      </c>
      <c r="AJ540" s="23">
        <v>0</v>
      </c>
      <c r="AK540" s="23">
        <v>2</v>
      </c>
      <c r="AL540" s="23">
        <v>1</v>
      </c>
      <c r="AM540" s="23">
        <v>1</v>
      </c>
      <c r="AN540" s="23">
        <v>0</v>
      </c>
      <c r="AO540" s="23">
        <v>0</v>
      </c>
      <c r="AP540" s="25" t="s">
        <v>1801</v>
      </c>
      <c r="AQ540" s="25" t="s">
        <v>1801</v>
      </c>
      <c r="AR540" s="29" t="s">
        <v>1792</v>
      </c>
      <c r="AS540" s="29" t="s">
        <v>1792</v>
      </c>
      <c r="AT540" s="29" t="s">
        <v>1792</v>
      </c>
      <c r="AU540" s="29" t="s">
        <v>1792</v>
      </c>
      <c r="AV540" s="29" t="s">
        <v>1792</v>
      </c>
      <c r="AW540" s="29" t="s">
        <v>1792</v>
      </c>
      <c r="AX540" s="29" t="s">
        <v>1792</v>
      </c>
      <c r="AY540" s="25" t="s">
        <v>1792</v>
      </c>
      <c r="AZ540" s="25" t="s">
        <v>1792</v>
      </c>
      <c r="BA540" s="25" t="s">
        <v>1792</v>
      </c>
      <c r="BB540" s="25" t="s">
        <v>1792</v>
      </c>
      <c r="BC540" s="25" t="s">
        <v>1801</v>
      </c>
      <c r="BD540" s="25" t="s">
        <v>1792</v>
      </c>
      <c r="BE540" s="25" t="s">
        <v>1792</v>
      </c>
      <c r="BF540" s="25" t="s">
        <v>1792</v>
      </c>
      <c r="BG540" s="25" t="s">
        <v>1792</v>
      </c>
      <c r="BH540" s="25" t="s">
        <v>1792</v>
      </c>
      <c r="BI540" s="25" t="s">
        <v>1792</v>
      </c>
      <c r="BJ540" s="25" t="s">
        <v>1792</v>
      </c>
      <c r="BK540" s="25" t="s">
        <v>1801</v>
      </c>
      <c r="BL540" s="25" t="s">
        <v>1792</v>
      </c>
      <c r="BM540" s="25" t="s">
        <v>1792</v>
      </c>
      <c r="BN540" s="23">
        <v>2500</v>
      </c>
      <c r="BO540" s="23">
        <v>2500</v>
      </c>
      <c r="BP540" s="25" t="s">
        <v>1876</v>
      </c>
      <c r="BQ540" s="25">
        <v>2500</v>
      </c>
      <c r="BR540" s="25">
        <v>-0.75051000000000001</v>
      </c>
      <c r="BS540" s="25">
        <v>-90.309740000000005</v>
      </c>
    </row>
    <row r="541" spans="1:71">
      <c r="A541" s="23" t="s">
        <v>82</v>
      </c>
      <c r="B541" s="24">
        <v>991279938001</v>
      </c>
      <c r="C541" s="25" t="s">
        <v>231</v>
      </c>
      <c r="D541" s="25" t="s">
        <v>230</v>
      </c>
      <c r="E541" s="36">
        <v>37381</v>
      </c>
      <c r="F541" s="36">
        <v>36526</v>
      </c>
      <c r="G541" s="25" t="s">
        <v>83</v>
      </c>
      <c r="H541" s="25" t="s">
        <v>93</v>
      </c>
      <c r="I541" s="25" t="s">
        <v>88</v>
      </c>
      <c r="J541" s="25" t="s">
        <v>1790</v>
      </c>
      <c r="K541" s="25" t="s">
        <v>89</v>
      </c>
      <c r="L541" s="25" t="s">
        <v>232</v>
      </c>
      <c r="M541" s="25" t="s">
        <v>2935</v>
      </c>
      <c r="N541" s="25" t="s">
        <v>86</v>
      </c>
      <c r="O541" s="25" t="s">
        <v>86</v>
      </c>
      <c r="P541" s="25" t="s">
        <v>2428</v>
      </c>
      <c r="Q541" s="25" t="s">
        <v>4329</v>
      </c>
      <c r="R541" s="25" t="s">
        <v>4146</v>
      </c>
      <c r="S541" s="25" t="s">
        <v>3867</v>
      </c>
      <c r="T541" s="25"/>
      <c r="U541" s="25" t="s">
        <v>2936</v>
      </c>
      <c r="V541" s="39" t="s">
        <v>2937</v>
      </c>
      <c r="W541" s="39"/>
      <c r="X541" s="27"/>
      <c r="Y541" s="33">
        <v>988092424</v>
      </c>
      <c r="Z541" s="25"/>
      <c r="AA541" s="25" t="s">
        <v>233</v>
      </c>
      <c r="AB541" s="25" t="s">
        <v>233</v>
      </c>
      <c r="AC541" s="37" t="s">
        <v>2938</v>
      </c>
      <c r="AD541" s="23">
        <v>0</v>
      </c>
      <c r="AE541" s="25">
        <v>0</v>
      </c>
      <c r="AF541" s="25">
        <v>19</v>
      </c>
      <c r="AG541" s="25">
        <v>53</v>
      </c>
      <c r="AH541" s="25">
        <v>49</v>
      </c>
      <c r="AI541" s="23">
        <v>0</v>
      </c>
      <c r="AJ541" s="23">
        <v>0</v>
      </c>
      <c r="AK541" s="25">
        <v>9</v>
      </c>
      <c r="AL541" s="25">
        <v>3</v>
      </c>
      <c r="AM541" s="25">
        <v>6</v>
      </c>
      <c r="AN541" s="25">
        <v>0</v>
      </c>
      <c r="AO541" s="25">
        <v>0</v>
      </c>
      <c r="AP541" s="25" t="s">
        <v>1801</v>
      </c>
      <c r="AQ541" s="25" t="s">
        <v>1801</v>
      </c>
      <c r="AR541" s="29" t="s">
        <v>1792</v>
      </c>
      <c r="AS541" s="29" t="s">
        <v>1792</v>
      </c>
      <c r="AT541" s="29" t="s">
        <v>1792</v>
      </c>
      <c r="AU541" s="29" t="s">
        <v>1792</v>
      </c>
      <c r="AV541" s="29" t="s">
        <v>1792</v>
      </c>
      <c r="AW541" s="29" t="s">
        <v>1792</v>
      </c>
      <c r="AX541" s="29" t="s">
        <v>1792</v>
      </c>
      <c r="AY541" s="25" t="s">
        <v>1792</v>
      </c>
      <c r="AZ541" s="25" t="s">
        <v>1792</v>
      </c>
      <c r="BA541" s="25" t="s">
        <v>1792</v>
      </c>
      <c r="BB541" s="25" t="s">
        <v>1792</v>
      </c>
      <c r="BC541" s="25" t="s">
        <v>1792</v>
      </c>
      <c r="BD541" s="25" t="s">
        <v>1792</v>
      </c>
      <c r="BE541" s="25" t="s">
        <v>1792</v>
      </c>
      <c r="BF541" s="25" t="s">
        <v>1792</v>
      </c>
      <c r="BG541" s="25" t="s">
        <v>1792</v>
      </c>
      <c r="BH541" s="25" t="s">
        <v>1792</v>
      </c>
      <c r="BI541" s="25" t="s">
        <v>1792</v>
      </c>
      <c r="BJ541" s="25" t="s">
        <v>1792</v>
      </c>
      <c r="BK541" s="25" t="s">
        <v>1792</v>
      </c>
      <c r="BL541" s="25" t="s">
        <v>1792</v>
      </c>
      <c r="BM541" s="25" t="s">
        <v>1792</v>
      </c>
      <c r="BN541" s="23">
        <v>25</v>
      </c>
      <c r="BO541" s="23">
        <v>40</v>
      </c>
      <c r="BP541" s="25" t="s">
        <v>1802</v>
      </c>
      <c r="BQ541" s="23">
        <v>32.5</v>
      </c>
      <c r="BR541" s="23">
        <v>-0.74765999999999999</v>
      </c>
      <c r="BS541" s="23">
        <v>-90.314170000000004</v>
      </c>
    </row>
    <row r="542" spans="1:71">
      <c r="A542" s="23" t="s">
        <v>82</v>
      </c>
      <c r="B542" s="31">
        <v>1702896042001</v>
      </c>
      <c r="C542" s="25" t="s">
        <v>237</v>
      </c>
      <c r="D542" s="25" t="s">
        <v>236</v>
      </c>
      <c r="E542" s="26">
        <v>42736</v>
      </c>
      <c r="F542" s="26">
        <v>40787</v>
      </c>
      <c r="G542" s="25" t="s">
        <v>83</v>
      </c>
      <c r="H542" s="25" t="s">
        <v>93</v>
      </c>
      <c r="I542" s="25" t="s">
        <v>88</v>
      </c>
      <c r="J542" s="25" t="s">
        <v>1790</v>
      </c>
      <c r="K542" s="25" t="s">
        <v>89</v>
      </c>
      <c r="L542" s="25" t="s">
        <v>2939</v>
      </c>
      <c r="M542" s="25" t="s">
        <v>2939</v>
      </c>
      <c r="N542" s="25" t="s">
        <v>86</v>
      </c>
      <c r="O542" s="25" t="s">
        <v>86</v>
      </c>
      <c r="P542" s="25" t="s">
        <v>2428</v>
      </c>
      <c r="Q542" s="25" t="s">
        <v>707</v>
      </c>
      <c r="R542" s="25" t="s">
        <v>514</v>
      </c>
      <c r="S542" s="25" t="s">
        <v>3875</v>
      </c>
      <c r="T542" s="25"/>
      <c r="U542" s="25" t="s">
        <v>105</v>
      </c>
      <c r="V542" s="39" t="s">
        <v>2940</v>
      </c>
      <c r="W542" s="39" t="s">
        <v>2941</v>
      </c>
      <c r="X542" s="27"/>
      <c r="Y542" s="28"/>
      <c r="Z542" s="25"/>
      <c r="AA542" s="25" t="s">
        <v>238</v>
      </c>
      <c r="AB542" s="25" t="s">
        <v>443</v>
      </c>
      <c r="AC542" s="37" t="s">
        <v>2942</v>
      </c>
      <c r="AD542" s="23">
        <v>0</v>
      </c>
      <c r="AE542" s="25">
        <v>0</v>
      </c>
      <c r="AF542" s="25">
        <v>6</v>
      </c>
      <c r="AG542" s="25">
        <v>14</v>
      </c>
      <c r="AH542" s="25">
        <v>9</v>
      </c>
      <c r="AI542" s="23">
        <v>0</v>
      </c>
      <c r="AJ542" s="23">
        <v>0</v>
      </c>
      <c r="AK542" s="25">
        <v>2</v>
      </c>
      <c r="AL542" s="25">
        <v>0</v>
      </c>
      <c r="AM542" s="25">
        <v>2</v>
      </c>
      <c r="AN542" s="25">
        <v>0</v>
      </c>
      <c r="AO542" s="25">
        <v>1</v>
      </c>
      <c r="AP542" s="25" t="s">
        <v>1792</v>
      </c>
      <c r="AQ542" s="25" t="s">
        <v>1801</v>
      </c>
      <c r="AR542" s="29" t="s">
        <v>1792</v>
      </c>
      <c r="AS542" s="29" t="s">
        <v>1792</v>
      </c>
      <c r="AT542" s="29" t="s">
        <v>1792</v>
      </c>
      <c r="AU542" s="29" t="s">
        <v>1792</v>
      </c>
      <c r="AV542" s="29" t="s">
        <v>1792</v>
      </c>
      <c r="AW542" s="29" t="s">
        <v>1792</v>
      </c>
      <c r="AX542" s="29" t="s">
        <v>1792</v>
      </c>
      <c r="AY542" s="25" t="s">
        <v>1792</v>
      </c>
      <c r="AZ542" s="25" t="s">
        <v>1792</v>
      </c>
      <c r="BA542" s="25" t="s">
        <v>1792</v>
      </c>
      <c r="BB542" s="25" t="s">
        <v>1792</v>
      </c>
      <c r="BC542" s="25" t="s">
        <v>1792</v>
      </c>
      <c r="BD542" s="25" t="s">
        <v>1792</v>
      </c>
      <c r="BE542" s="25" t="s">
        <v>1792</v>
      </c>
      <c r="BF542" s="25" t="s">
        <v>1792</v>
      </c>
      <c r="BG542" s="25" t="s">
        <v>1792</v>
      </c>
      <c r="BH542" s="25" t="s">
        <v>1792</v>
      </c>
      <c r="BI542" s="25" t="s">
        <v>1792</v>
      </c>
      <c r="BJ542" s="25" t="s">
        <v>1792</v>
      </c>
      <c r="BK542" s="25" t="s">
        <v>1801</v>
      </c>
      <c r="BL542" s="25" t="s">
        <v>1792</v>
      </c>
      <c r="BM542" s="25" t="s">
        <v>1792</v>
      </c>
      <c r="BN542" s="23">
        <v>224</v>
      </c>
      <c r="BO542" s="23">
        <v>224</v>
      </c>
      <c r="BP542" s="25" t="s">
        <v>1825</v>
      </c>
      <c r="BQ542" s="25">
        <v>224</v>
      </c>
      <c r="BR542" s="25">
        <v>-0.75090999999999997</v>
      </c>
      <c r="BS542" s="25">
        <v>-90.311040000000006</v>
      </c>
    </row>
    <row r="543" spans="1:71">
      <c r="A543" s="23" t="s">
        <v>82</v>
      </c>
      <c r="B543" s="31">
        <v>2000035598001</v>
      </c>
      <c r="C543" s="25" t="s">
        <v>2943</v>
      </c>
      <c r="D543" s="25" t="s">
        <v>375</v>
      </c>
      <c r="E543" s="26">
        <v>42777</v>
      </c>
      <c r="F543" s="26">
        <v>40179</v>
      </c>
      <c r="G543" s="25" t="s">
        <v>83</v>
      </c>
      <c r="H543" s="25" t="s">
        <v>93</v>
      </c>
      <c r="I543" s="25" t="s">
        <v>88</v>
      </c>
      <c r="J543" s="25" t="s">
        <v>1790</v>
      </c>
      <c r="K543" s="25" t="s">
        <v>89</v>
      </c>
      <c r="L543" s="25" t="s">
        <v>376</v>
      </c>
      <c r="M543" s="25" t="s">
        <v>376</v>
      </c>
      <c r="N543" s="25" t="s">
        <v>86</v>
      </c>
      <c r="O543" s="25" t="s">
        <v>86</v>
      </c>
      <c r="P543" s="25" t="s">
        <v>2428</v>
      </c>
      <c r="Q543" s="25" t="s">
        <v>308</v>
      </c>
      <c r="R543" s="64">
        <v>43149</v>
      </c>
      <c r="S543" s="25">
        <v>521</v>
      </c>
      <c r="T543" s="25" t="s">
        <v>4393</v>
      </c>
      <c r="U543" s="25" t="s">
        <v>2944</v>
      </c>
      <c r="V543" s="27">
        <v>52524825</v>
      </c>
      <c r="W543" s="39"/>
      <c r="X543" s="27"/>
      <c r="Y543" s="33">
        <v>939003883</v>
      </c>
      <c r="Z543" s="25"/>
      <c r="AA543" s="25" t="s">
        <v>2945</v>
      </c>
      <c r="AB543" s="25" t="s">
        <v>443</v>
      </c>
      <c r="AC543" s="37" t="s">
        <v>2946</v>
      </c>
      <c r="AD543" s="25">
        <v>0</v>
      </c>
      <c r="AE543" s="25">
        <v>0</v>
      </c>
      <c r="AF543" s="23">
        <v>10</v>
      </c>
      <c r="AG543" s="23">
        <v>23</v>
      </c>
      <c r="AH543" s="23">
        <v>22</v>
      </c>
      <c r="AI543" s="23">
        <v>0</v>
      </c>
      <c r="AJ543" s="23">
        <v>0</v>
      </c>
      <c r="AK543" s="23">
        <v>3</v>
      </c>
      <c r="AL543" s="23">
        <v>0</v>
      </c>
      <c r="AM543" s="23">
        <v>3</v>
      </c>
      <c r="AN543" s="23">
        <v>0</v>
      </c>
      <c r="AO543" s="23">
        <v>1</v>
      </c>
      <c r="AP543" s="25" t="s">
        <v>1801</v>
      </c>
      <c r="AQ543" s="25" t="s">
        <v>1801</v>
      </c>
      <c r="AR543" s="29" t="s">
        <v>1792</v>
      </c>
      <c r="AS543" s="29" t="s">
        <v>1792</v>
      </c>
      <c r="AT543" s="29" t="s">
        <v>1792</v>
      </c>
      <c r="AU543" s="29" t="s">
        <v>1792</v>
      </c>
      <c r="AV543" s="29" t="s">
        <v>1792</v>
      </c>
      <c r="AW543" s="29" t="s">
        <v>1792</v>
      </c>
      <c r="AX543" s="29" t="s">
        <v>1792</v>
      </c>
      <c r="AY543" s="25" t="s">
        <v>1792</v>
      </c>
      <c r="AZ543" s="25" t="s">
        <v>1792</v>
      </c>
      <c r="BA543" s="25" t="s">
        <v>1792</v>
      </c>
      <c r="BB543" s="25" t="s">
        <v>1792</v>
      </c>
      <c r="BC543" s="25" t="s">
        <v>1792</v>
      </c>
      <c r="BD543" s="25" t="s">
        <v>1792</v>
      </c>
      <c r="BE543" s="25" t="s">
        <v>1792</v>
      </c>
      <c r="BF543" s="25" t="s">
        <v>1792</v>
      </c>
      <c r="BG543" s="25" t="s">
        <v>1792</v>
      </c>
      <c r="BH543" s="25" t="s">
        <v>1792</v>
      </c>
      <c r="BI543" s="25" t="s">
        <v>1792</v>
      </c>
      <c r="BJ543" s="25" t="s">
        <v>1792</v>
      </c>
      <c r="BK543" s="25" t="s">
        <v>1801</v>
      </c>
      <c r="BL543" s="25" t="s">
        <v>1792</v>
      </c>
      <c r="BM543" s="25" t="s">
        <v>1792</v>
      </c>
      <c r="BN543" s="23">
        <v>55</v>
      </c>
      <c r="BO543" s="23">
        <v>65</v>
      </c>
      <c r="BP543" s="25" t="s">
        <v>1825</v>
      </c>
      <c r="BQ543" s="25">
        <v>60</v>
      </c>
      <c r="BR543" s="25">
        <v>-0.74404000000000003</v>
      </c>
      <c r="BS543" s="25">
        <v>-90.315960000000004</v>
      </c>
    </row>
    <row r="544" spans="1:71">
      <c r="A544" s="23" t="s">
        <v>82</v>
      </c>
      <c r="B544" s="31">
        <v>1704788494001</v>
      </c>
      <c r="C544" s="25" t="s">
        <v>254</v>
      </c>
      <c r="D544" s="25" t="s">
        <v>253</v>
      </c>
      <c r="E544" s="26">
        <v>41064</v>
      </c>
      <c r="F544" s="30"/>
      <c r="G544" s="25" t="s">
        <v>83</v>
      </c>
      <c r="H544" s="25" t="s">
        <v>93</v>
      </c>
      <c r="I544" s="25" t="s">
        <v>88</v>
      </c>
      <c r="J544" s="25" t="s">
        <v>1790</v>
      </c>
      <c r="K544" s="25" t="s">
        <v>89</v>
      </c>
      <c r="L544" s="25" t="s">
        <v>2947</v>
      </c>
      <c r="M544" s="25" t="s">
        <v>2947</v>
      </c>
      <c r="N544" s="25" t="s">
        <v>86</v>
      </c>
      <c r="O544" s="25" t="s">
        <v>86</v>
      </c>
      <c r="P544" s="25" t="s">
        <v>2428</v>
      </c>
      <c r="Q544" s="25" t="s">
        <v>120</v>
      </c>
      <c r="R544" s="35">
        <v>43143</v>
      </c>
      <c r="S544" s="25">
        <v>334</v>
      </c>
      <c r="T544" s="25" t="s">
        <v>4394</v>
      </c>
      <c r="U544" s="25" t="s">
        <v>2948</v>
      </c>
      <c r="V544" s="27">
        <v>52524343</v>
      </c>
      <c r="W544" s="39"/>
      <c r="X544" s="27"/>
      <c r="Y544" s="33">
        <v>968381420</v>
      </c>
      <c r="Z544" s="33">
        <v>968381420</v>
      </c>
      <c r="AA544" s="25" t="s">
        <v>2949</v>
      </c>
      <c r="AB544" s="25" t="s">
        <v>443</v>
      </c>
      <c r="AC544" s="25" t="s">
        <v>443</v>
      </c>
      <c r="AD544" s="25">
        <v>0</v>
      </c>
      <c r="AE544" s="25">
        <v>0</v>
      </c>
      <c r="AF544" s="23">
        <v>8</v>
      </c>
      <c r="AG544" s="23">
        <v>17</v>
      </c>
      <c r="AH544" s="23">
        <v>13</v>
      </c>
      <c r="AI544" s="23">
        <v>0</v>
      </c>
      <c r="AJ544" s="23">
        <v>0</v>
      </c>
      <c r="AK544" s="23">
        <v>3</v>
      </c>
      <c r="AL544" s="23">
        <v>1</v>
      </c>
      <c r="AM544" s="23">
        <v>2</v>
      </c>
      <c r="AN544" s="23">
        <v>0</v>
      </c>
      <c r="AO544" s="23">
        <v>1</v>
      </c>
      <c r="AP544" s="25" t="s">
        <v>1801</v>
      </c>
      <c r="AQ544" s="25" t="s">
        <v>1801</v>
      </c>
      <c r="AR544" s="29" t="s">
        <v>1792</v>
      </c>
      <c r="AS544" s="29" t="s">
        <v>1792</v>
      </c>
      <c r="AT544" s="29" t="s">
        <v>1792</v>
      </c>
      <c r="AU544" s="29" t="s">
        <v>1792</v>
      </c>
      <c r="AV544" s="29" t="s">
        <v>1792</v>
      </c>
      <c r="AW544" s="29" t="s">
        <v>1792</v>
      </c>
      <c r="AX544" s="29" t="s">
        <v>1792</v>
      </c>
      <c r="AY544" s="25" t="s">
        <v>1792</v>
      </c>
      <c r="AZ544" s="25" t="s">
        <v>1792</v>
      </c>
      <c r="BA544" s="25" t="s">
        <v>1792</v>
      </c>
      <c r="BB544" s="25" t="s">
        <v>1792</v>
      </c>
      <c r="BC544" s="25" t="s">
        <v>1792</v>
      </c>
      <c r="BD544" s="25" t="s">
        <v>1792</v>
      </c>
      <c r="BE544" s="25" t="s">
        <v>1792</v>
      </c>
      <c r="BF544" s="25" t="s">
        <v>1792</v>
      </c>
      <c r="BG544" s="25" t="s">
        <v>1792</v>
      </c>
      <c r="BH544" s="25" t="s">
        <v>1792</v>
      </c>
      <c r="BI544" s="25" t="s">
        <v>1792</v>
      </c>
      <c r="BJ544" s="25" t="s">
        <v>1792</v>
      </c>
      <c r="BK544" s="25" t="s">
        <v>1801</v>
      </c>
      <c r="BL544" s="25" t="s">
        <v>1792</v>
      </c>
      <c r="BM544" s="25" t="s">
        <v>1792</v>
      </c>
      <c r="BN544" s="23">
        <v>25</v>
      </c>
      <c r="BO544" s="23">
        <v>35</v>
      </c>
      <c r="BP544" s="25" t="s">
        <v>1802</v>
      </c>
      <c r="BQ544" s="25">
        <v>30</v>
      </c>
      <c r="BR544" s="25">
        <v>-0.74592000000000003</v>
      </c>
      <c r="BS544" s="25">
        <v>-90.312150000000003</v>
      </c>
    </row>
    <row r="545" spans="1:71">
      <c r="A545" s="23" t="s">
        <v>82</v>
      </c>
      <c r="B545" s="31">
        <v>1100659331001</v>
      </c>
      <c r="C545" s="25" t="s">
        <v>256</v>
      </c>
      <c r="D545" s="25" t="s">
        <v>255</v>
      </c>
      <c r="E545" s="26">
        <v>41675</v>
      </c>
      <c r="F545" s="26">
        <v>41640</v>
      </c>
      <c r="G545" s="25" t="s">
        <v>83</v>
      </c>
      <c r="H545" s="25" t="s">
        <v>93</v>
      </c>
      <c r="I545" s="25" t="s">
        <v>88</v>
      </c>
      <c r="J545" s="25" t="s">
        <v>1790</v>
      </c>
      <c r="K545" s="25" t="s">
        <v>89</v>
      </c>
      <c r="L545" s="25" t="s">
        <v>257</v>
      </c>
      <c r="M545" s="25" t="s">
        <v>257</v>
      </c>
      <c r="N545" s="25" t="s">
        <v>86</v>
      </c>
      <c r="O545" s="25" t="s">
        <v>86</v>
      </c>
      <c r="P545" s="25" t="s">
        <v>2428</v>
      </c>
      <c r="Q545" s="25" t="s">
        <v>2029</v>
      </c>
      <c r="R545" s="25" t="s">
        <v>4297</v>
      </c>
      <c r="S545" s="25">
        <v>284</v>
      </c>
      <c r="T545" s="25" t="s">
        <v>4395</v>
      </c>
      <c r="U545" s="25" t="s">
        <v>2950</v>
      </c>
      <c r="V545" s="27">
        <v>52526222</v>
      </c>
      <c r="W545" s="27"/>
      <c r="X545" s="39"/>
      <c r="Y545" s="33">
        <v>993004341</v>
      </c>
      <c r="Z545" s="28">
        <v>995861830</v>
      </c>
      <c r="AA545" s="25" t="s">
        <v>2951</v>
      </c>
      <c r="AB545" s="25" t="s">
        <v>4791</v>
      </c>
      <c r="AC545" s="37" t="s">
        <v>2952</v>
      </c>
      <c r="AD545" s="25">
        <v>0</v>
      </c>
      <c r="AE545" s="25">
        <v>0</v>
      </c>
      <c r="AF545" s="23">
        <v>9</v>
      </c>
      <c r="AG545" s="23">
        <v>21</v>
      </c>
      <c r="AH545" s="23">
        <v>21</v>
      </c>
      <c r="AI545" s="23">
        <v>0</v>
      </c>
      <c r="AJ545" s="23">
        <v>0</v>
      </c>
      <c r="AK545" s="23">
        <v>2</v>
      </c>
      <c r="AL545" s="23">
        <v>0</v>
      </c>
      <c r="AM545" s="23">
        <v>2</v>
      </c>
      <c r="AN545" s="23">
        <v>0</v>
      </c>
      <c r="AO545" s="23">
        <v>1</v>
      </c>
      <c r="AP545" s="25" t="s">
        <v>1801</v>
      </c>
      <c r="AQ545" s="25" t="s">
        <v>1801</v>
      </c>
      <c r="AR545" s="29" t="s">
        <v>1792</v>
      </c>
      <c r="AS545" s="29" t="s">
        <v>1792</v>
      </c>
      <c r="AT545" s="29" t="s">
        <v>1792</v>
      </c>
      <c r="AU545" s="29" t="s">
        <v>1792</v>
      </c>
      <c r="AV545" s="29" t="s">
        <v>1792</v>
      </c>
      <c r="AW545" s="29" t="s">
        <v>1792</v>
      </c>
      <c r="AX545" s="29" t="s">
        <v>1792</v>
      </c>
      <c r="AY545" s="25" t="s">
        <v>1792</v>
      </c>
      <c r="AZ545" s="25" t="s">
        <v>1792</v>
      </c>
      <c r="BA545" s="25" t="s">
        <v>1792</v>
      </c>
      <c r="BB545" s="25" t="s">
        <v>1792</v>
      </c>
      <c r="BC545" s="25" t="s">
        <v>1792</v>
      </c>
      <c r="BD545" s="25" t="s">
        <v>1792</v>
      </c>
      <c r="BE545" s="25" t="s">
        <v>1792</v>
      </c>
      <c r="BF545" s="25" t="s">
        <v>1792</v>
      </c>
      <c r="BG545" s="25" t="s">
        <v>1792</v>
      </c>
      <c r="BH545" s="25" t="s">
        <v>1792</v>
      </c>
      <c r="BI545" s="25" t="s">
        <v>1792</v>
      </c>
      <c r="BJ545" s="25" t="s">
        <v>1792</v>
      </c>
      <c r="BK545" s="25" t="s">
        <v>1792</v>
      </c>
      <c r="BL545" s="25" t="s">
        <v>1792</v>
      </c>
      <c r="BM545" s="25" t="s">
        <v>1792</v>
      </c>
      <c r="BN545" s="23">
        <v>50</v>
      </c>
      <c r="BO545" s="23">
        <v>70</v>
      </c>
      <c r="BP545" s="25" t="s">
        <v>1825</v>
      </c>
      <c r="BQ545" s="25">
        <v>60</v>
      </c>
      <c r="BR545" s="25">
        <v>-0.74136000000000002</v>
      </c>
      <c r="BS545" s="25">
        <v>-90.313079999999999</v>
      </c>
    </row>
    <row r="546" spans="1:71">
      <c r="A546" s="23" t="s">
        <v>82</v>
      </c>
      <c r="B546" s="31">
        <v>2000023875001</v>
      </c>
      <c r="C546" s="25" t="s">
        <v>262</v>
      </c>
      <c r="D546" s="25" t="s">
        <v>2953</v>
      </c>
      <c r="E546" s="26">
        <v>42096</v>
      </c>
      <c r="F546" s="26">
        <v>35796</v>
      </c>
      <c r="G546" s="25" t="s">
        <v>83</v>
      </c>
      <c r="H546" s="25" t="s">
        <v>93</v>
      </c>
      <c r="I546" s="25" t="s">
        <v>88</v>
      </c>
      <c r="J546" s="25" t="s">
        <v>1790</v>
      </c>
      <c r="K546" s="25" t="s">
        <v>89</v>
      </c>
      <c r="L546" s="25" t="s">
        <v>2954</v>
      </c>
      <c r="M546" s="25" t="s">
        <v>2954</v>
      </c>
      <c r="N546" s="25" t="s">
        <v>86</v>
      </c>
      <c r="O546" s="25" t="s">
        <v>86</v>
      </c>
      <c r="P546" s="25" t="s">
        <v>2428</v>
      </c>
      <c r="Q546" s="25" t="s">
        <v>2719</v>
      </c>
      <c r="R546" s="25" t="s">
        <v>4381</v>
      </c>
      <c r="S546" s="25" t="s">
        <v>3867</v>
      </c>
      <c r="T546" s="25"/>
      <c r="U546" s="25"/>
      <c r="V546" s="39" t="s">
        <v>2955</v>
      </c>
      <c r="W546" s="39"/>
      <c r="X546" s="27"/>
      <c r="Y546" s="33">
        <v>981183766</v>
      </c>
      <c r="Z546" s="33"/>
      <c r="AA546" s="37" t="s">
        <v>2956</v>
      </c>
      <c r="AB546" s="25" t="s">
        <v>443</v>
      </c>
      <c r="AC546" s="37" t="s">
        <v>2957</v>
      </c>
      <c r="AD546" s="23">
        <v>0</v>
      </c>
      <c r="AE546" s="25">
        <v>0</v>
      </c>
      <c r="AF546" s="25">
        <v>9</v>
      </c>
      <c r="AG546" s="25">
        <v>22</v>
      </c>
      <c r="AH546" s="25">
        <v>21</v>
      </c>
      <c r="AI546" s="23">
        <v>0</v>
      </c>
      <c r="AJ546" s="23">
        <v>0</v>
      </c>
      <c r="AK546" s="25">
        <v>2</v>
      </c>
      <c r="AL546" s="25">
        <v>0</v>
      </c>
      <c r="AM546" s="25">
        <v>2</v>
      </c>
      <c r="AN546" s="25">
        <v>0</v>
      </c>
      <c r="AO546" s="25">
        <v>1</v>
      </c>
      <c r="AP546" s="25" t="s">
        <v>1792</v>
      </c>
      <c r="AQ546" s="25" t="s">
        <v>1801</v>
      </c>
      <c r="AR546" s="29" t="s">
        <v>1792</v>
      </c>
      <c r="AS546" s="29" t="s">
        <v>1792</v>
      </c>
      <c r="AT546" s="29" t="s">
        <v>1792</v>
      </c>
      <c r="AU546" s="29" t="s">
        <v>1792</v>
      </c>
      <c r="AV546" s="29" t="s">
        <v>1792</v>
      </c>
      <c r="AW546" s="29" t="s">
        <v>1792</v>
      </c>
      <c r="AX546" s="29" t="s">
        <v>1792</v>
      </c>
      <c r="AY546" s="25" t="s">
        <v>1792</v>
      </c>
      <c r="AZ546" s="25" t="s">
        <v>1792</v>
      </c>
      <c r="BA546" s="25" t="s">
        <v>1792</v>
      </c>
      <c r="BB546" s="25" t="s">
        <v>1792</v>
      </c>
      <c r="BC546" s="25" t="s">
        <v>1792</v>
      </c>
      <c r="BD546" s="25" t="s">
        <v>1792</v>
      </c>
      <c r="BE546" s="25" t="s">
        <v>1792</v>
      </c>
      <c r="BF546" s="25" t="s">
        <v>1792</v>
      </c>
      <c r="BG546" s="25" t="s">
        <v>1792</v>
      </c>
      <c r="BH546" s="25" t="s">
        <v>1792</v>
      </c>
      <c r="BI546" s="25" t="s">
        <v>1792</v>
      </c>
      <c r="BJ546" s="25" t="s">
        <v>1792</v>
      </c>
      <c r="BK546" s="25" t="s">
        <v>1801</v>
      </c>
      <c r="BL546" s="25" t="s">
        <v>1792</v>
      </c>
      <c r="BM546" s="25" t="s">
        <v>1792</v>
      </c>
      <c r="BN546" s="23">
        <v>25</v>
      </c>
      <c r="BO546" s="23">
        <v>25</v>
      </c>
      <c r="BP546" s="25" t="s">
        <v>1802</v>
      </c>
      <c r="BQ546" s="25">
        <v>25</v>
      </c>
      <c r="BR546" s="25">
        <v>-0.74626300000000001</v>
      </c>
      <c r="BS546" s="25">
        <v>-90.315762000000007</v>
      </c>
    </row>
    <row r="547" spans="1:71">
      <c r="A547" s="23" t="s">
        <v>82</v>
      </c>
      <c r="B547" s="24">
        <v>2000020632001</v>
      </c>
      <c r="C547" s="25" t="s">
        <v>274</v>
      </c>
      <c r="D547" s="25" t="s">
        <v>273</v>
      </c>
      <c r="E547" s="36">
        <v>39695</v>
      </c>
      <c r="F547" s="36">
        <v>27395</v>
      </c>
      <c r="G547" s="25" t="s">
        <v>83</v>
      </c>
      <c r="H547" s="25" t="s">
        <v>93</v>
      </c>
      <c r="I547" s="25" t="s">
        <v>88</v>
      </c>
      <c r="J547" s="25" t="s">
        <v>1790</v>
      </c>
      <c r="K547" s="25" t="s">
        <v>89</v>
      </c>
      <c r="L547" s="25" t="s">
        <v>2958</v>
      </c>
      <c r="M547" s="25" t="s">
        <v>2958</v>
      </c>
      <c r="N547" s="25" t="s">
        <v>86</v>
      </c>
      <c r="O547" s="25" t="s">
        <v>86</v>
      </c>
      <c r="P547" s="25" t="s">
        <v>2428</v>
      </c>
      <c r="Q547" s="25" t="s">
        <v>308</v>
      </c>
      <c r="R547" s="25" t="s">
        <v>2029</v>
      </c>
      <c r="S547" s="23">
        <v>146</v>
      </c>
      <c r="T547" s="25" t="s">
        <v>4396</v>
      </c>
      <c r="U547" s="25" t="s">
        <v>2959</v>
      </c>
      <c r="V547" s="39" t="s">
        <v>2960</v>
      </c>
      <c r="W547" s="39" t="s">
        <v>2961</v>
      </c>
      <c r="X547" s="27"/>
      <c r="Y547" s="28"/>
      <c r="Z547" s="25"/>
      <c r="AA547" s="25" t="s">
        <v>2962</v>
      </c>
      <c r="AB547" s="25" t="s">
        <v>4792</v>
      </c>
      <c r="AC547" s="65" t="s">
        <v>2963</v>
      </c>
      <c r="AD547" s="23">
        <v>0</v>
      </c>
      <c r="AE547" s="25">
        <v>0</v>
      </c>
      <c r="AF547" s="23">
        <v>12</v>
      </c>
      <c r="AG547" s="23">
        <v>36</v>
      </c>
      <c r="AH547" s="23">
        <v>36</v>
      </c>
      <c r="AI547" s="23">
        <v>0</v>
      </c>
      <c r="AJ547" s="23">
        <v>0</v>
      </c>
      <c r="AK547" s="23">
        <v>3</v>
      </c>
      <c r="AL547" s="23">
        <v>1</v>
      </c>
      <c r="AM547" s="23">
        <v>2</v>
      </c>
      <c r="AN547" s="23">
        <v>0</v>
      </c>
      <c r="AO547" s="23">
        <v>2</v>
      </c>
      <c r="AP547" s="25" t="s">
        <v>1801</v>
      </c>
      <c r="AQ547" s="25" t="s">
        <v>1801</v>
      </c>
      <c r="AR547" s="29" t="s">
        <v>1792</v>
      </c>
      <c r="AS547" s="29" t="s">
        <v>1792</v>
      </c>
      <c r="AT547" s="29" t="s">
        <v>1792</v>
      </c>
      <c r="AU547" s="29" t="s">
        <v>1792</v>
      </c>
      <c r="AV547" s="29" t="s">
        <v>1792</v>
      </c>
      <c r="AW547" s="29" t="s">
        <v>1792</v>
      </c>
      <c r="AX547" s="29" t="s">
        <v>1792</v>
      </c>
      <c r="AY547" s="25" t="s">
        <v>1792</v>
      </c>
      <c r="AZ547" s="25" t="s">
        <v>1792</v>
      </c>
      <c r="BA547" s="25" t="s">
        <v>1792</v>
      </c>
      <c r="BB547" s="25" t="s">
        <v>1792</v>
      </c>
      <c r="BC547" s="25" t="s">
        <v>1792</v>
      </c>
      <c r="BD547" s="25" t="s">
        <v>1792</v>
      </c>
      <c r="BE547" s="25" t="s">
        <v>1792</v>
      </c>
      <c r="BF547" s="25" t="s">
        <v>1792</v>
      </c>
      <c r="BG547" s="25" t="s">
        <v>1792</v>
      </c>
      <c r="BH547" s="25" t="s">
        <v>1792</v>
      </c>
      <c r="BI547" s="25" t="s">
        <v>1792</v>
      </c>
      <c r="BJ547" s="25" t="s">
        <v>1792</v>
      </c>
      <c r="BK547" s="25" t="s">
        <v>1792</v>
      </c>
      <c r="BL547" s="25" t="s">
        <v>1792</v>
      </c>
      <c r="BM547" s="25" t="s">
        <v>1792</v>
      </c>
      <c r="BN547" s="23">
        <v>22.4</v>
      </c>
      <c r="BO547" s="23">
        <v>28</v>
      </c>
      <c r="BP547" s="25" t="s">
        <v>1802</v>
      </c>
      <c r="BQ547" s="23">
        <v>25.2</v>
      </c>
      <c r="BR547" s="23">
        <v>-0.74638000000000004</v>
      </c>
      <c r="BS547" s="23">
        <v>-90.314279999999997</v>
      </c>
    </row>
    <row r="548" spans="1:71">
      <c r="A548" s="23" t="s">
        <v>82</v>
      </c>
      <c r="B548" s="24">
        <v>992164050001</v>
      </c>
      <c r="C548" s="25" t="s">
        <v>288</v>
      </c>
      <c r="D548" s="25" t="s">
        <v>287</v>
      </c>
      <c r="E548" s="36">
        <v>36842</v>
      </c>
      <c r="F548" s="36">
        <v>40909</v>
      </c>
      <c r="G548" s="25" t="s">
        <v>83</v>
      </c>
      <c r="H548" s="25" t="s">
        <v>93</v>
      </c>
      <c r="I548" s="25" t="s">
        <v>88</v>
      </c>
      <c r="J548" s="25" t="s">
        <v>1790</v>
      </c>
      <c r="K548" s="25" t="s">
        <v>89</v>
      </c>
      <c r="L548" s="25" t="s">
        <v>2964</v>
      </c>
      <c r="M548" s="25" t="s">
        <v>289</v>
      </c>
      <c r="N548" s="25" t="s">
        <v>86</v>
      </c>
      <c r="O548" s="25" t="s">
        <v>86</v>
      </c>
      <c r="P548" s="25" t="s">
        <v>2428</v>
      </c>
      <c r="Q548" s="25" t="s">
        <v>707</v>
      </c>
      <c r="R548" s="25" t="s">
        <v>707</v>
      </c>
      <c r="S548" s="25" t="s">
        <v>3867</v>
      </c>
      <c r="T548" s="25"/>
      <c r="U548" s="25" t="s">
        <v>105</v>
      </c>
      <c r="V548" s="39" t="s">
        <v>2965</v>
      </c>
      <c r="W548" s="39"/>
      <c r="X548" s="27"/>
      <c r="Y548" s="33" t="s">
        <v>2966</v>
      </c>
      <c r="Z548" s="25"/>
      <c r="AA548" s="25" t="s">
        <v>2967</v>
      </c>
      <c r="AB548" s="25" t="s">
        <v>2967</v>
      </c>
      <c r="AC548" s="25" t="s">
        <v>443</v>
      </c>
      <c r="AD548" s="23">
        <v>0</v>
      </c>
      <c r="AE548" s="25">
        <v>0</v>
      </c>
      <c r="AF548" s="25">
        <v>9</v>
      </c>
      <c r="AG548" s="25">
        <v>18</v>
      </c>
      <c r="AH548" s="25">
        <v>18</v>
      </c>
      <c r="AI548" s="23">
        <v>0</v>
      </c>
      <c r="AJ548" s="23">
        <v>0</v>
      </c>
      <c r="AK548" s="25">
        <v>5</v>
      </c>
      <c r="AL548" s="25">
        <v>2</v>
      </c>
      <c r="AM548" s="25">
        <v>3</v>
      </c>
      <c r="AN548" s="25">
        <v>0</v>
      </c>
      <c r="AO548" s="25">
        <v>2</v>
      </c>
      <c r="AP548" s="25" t="s">
        <v>1792</v>
      </c>
      <c r="AQ548" s="25" t="s">
        <v>1801</v>
      </c>
      <c r="AR548" s="29" t="s">
        <v>1792</v>
      </c>
      <c r="AS548" s="29" t="s">
        <v>1792</v>
      </c>
      <c r="AT548" s="29" t="s">
        <v>1792</v>
      </c>
      <c r="AU548" s="29" t="s">
        <v>1792</v>
      </c>
      <c r="AV548" s="29" t="s">
        <v>1792</v>
      </c>
      <c r="AW548" s="29" t="s">
        <v>1792</v>
      </c>
      <c r="AX548" s="29" t="s">
        <v>1792</v>
      </c>
      <c r="AY548" s="25" t="s">
        <v>1792</v>
      </c>
      <c r="AZ548" s="25" t="s">
        <v>1792</v>
      </c>
      <c r="BA548" s="25" t="s">
        <v>1792</v>
      </c>
      <c r="BB548" s="25" t="s">
        <v>1792</v>
      </c>
      <c r="BC548" s="25" t="s">
        <v>1792</v>
      </c>
      <c r="BD548" s="25" t="s">
        <v>1792</v>
      </c>
      <c r="BE548" s="25" t="s">
        <v>1792</v>
      </c>
      <c r="BF548" s="25" t="s">
        <v>1792</v>
      </c>
      <c r="BG548" s="25" t="s">
        <v>1792</v>
      </c>
      <c r="BH548" s="25" t="s">
        <v>1792</v>
      </c>
      <c r="BI548" s="25" t="s">
        <v>1792</v>
      </c>
      <c r="BJ548" s="25" t="s">
        <v>1792</v>
      </c>
      <c r="BK548" s="25" t="s">
        <v>1801</v>
      </c>
      <c r="BL548" s="25" t="s">
        <v>1792</v>
      </c>
      <c r="BM548" s="25" t="s">
        <v>1792</v>
      </c>
      <c r="BN548" s="23">
        <v>75</v>
      </c>
      <c r="BO548" s="23">
        <v>100</v>
      </c>
      <c r="BP548" s="25" t="s">
        <v>1802</v>
      </c>
      <c r="BQ548" s="23">
        <v>87.5</v>
      </c>
      <c r="BR548" s="23">
        <v>-0.75463999999999998</v>
      </c>
      <c r="BS548" s="23">
        <v>-90.310670000000002</v>
      </c>
    </row>
    <row r="549" spans="1:71">
      <c r="A549" s="23" t="s">
        <v>82</v>
      </c>
      <c r="B549" s="31">
        <v>2000058392001</v>
      </c>
      <c r="C549" s="25" t="s">
        <v>299</v>
      </c>
      <c r="D549" s="25" t="s">
        <v>298</v>
      </c>
      <c r="E549" s="26">
        <v>41614</v>
      </c>
      <c r="F549" s="26">
        <v>41275</v>
      </c>
      <c r="G549" s="25" t="s">
        <v>83</v>
      </c>
      <c r="H549" s="25" t="s">
        <v>93</v>
      </c>
      <c r="I549" s="25" t="s">
        <v>88</v>
      </c>
      <c r="J549" s="25" t="s">
        <v>1790</v>
      </c>
      <c r="K549" s="25" t="s">
        <v>89</v>
      </c>
      <c r="L549" s="25" t="s">
        <v>2968</v>
      </c>
      <c r="M549" s="25" t="s">
        <v>2968</v>
      </c>
      <c r="N549" s="25" t="s">
        <v>86</v>
      </c>
      <c r="O549" s="25" t="s">
        <v>86</v>
      </c>
      <c r="P549" s="25" t="s">
        <v>2428</v>
      </c>
      <c r="Q549" s="25" t="s">
        <v>4397</v>
      </c>
      <c r="R549" s="25" t="s">
        <v>4319</v>
      </c>
      <c r="S549" s="25" t="s">
        <v>3867</v>
      </c>
      <c r="T549" s="25" t="s">
        <v>4398</v>
      </c>
      <c r="U549" s="25" t="s">
        <v>2969</v>
      </c>
      <c r="V549" s="27">
        <v>52527489</v>
      </c>
      <c r="W549" s="27"/>
      <c r="X549" s="27"/>
      <c r="Y549" s="28"/>
      <c r="Z549" s="25"/>
      <c r="AA549" s="25" t="s">
        <v>300</v>
      </c>
      <c r="AB549" s="25" t="s">
        <v>300</v>
      </c>
      <c r="AC549" s="37" t="s">
        <v>2970</v>
      </c>
      <c r="AD549" s="25">
        <v>0</v>
      </c>
      <c r="AE549" s="25">
        <v>0</v>
      </c>
      <c r="AF549" s="23">
        <v>5</v>
      </c>
      <c r="AG549" s="23">
        <v>14</v>
      </c>
      <c r="AH549" s="23">
        <v>10</v>
      </c>
      <c r="AI549" s="23">
        <v>0</v>
      </c>
      <c r="AJ549" s="23">
        <v>0</v>
      </c>
      <c r="AK549" s="23">
        <v>2</v>
      </c>
      <c r="AL549" s="23">
        <v>1</v>
      </c>
      <c r="AM549" s="23">
        <v>1</v>
      </c>
      <c r="AN549" s="23">
        <v>0</v>
      </c>
      <c r="AO549" s="23">
        <v>1</v>
      </c>
      <c r="AP549" s="25" t="s">
        <v>1801</v>
      </c>
      <c r="AQ549" s="25" t="s">
        <v>1801</v>
      </c>
      <c r="AR549" s="29" t="s">
        <v>1792</v>
      </c>
      <c r="AS549" s="29" t="s">
        <v>1792</v>
      </c>
      <c r="AT549" s="29" t="s">
        <v>1792</v>
      </c>
      <c r="AU549" s="29" t="s">
        <v>1792</v>
      </c>
      <c r="AV549" s="29" t="s">
        <v>1792</v>
      </c>
      <c r="AW549" s="29" t="s">
        <v>1792</v>
      </c>
      <c r="AX549" s="29" t="s">
        <v>1792</v>
      </c>
      <c r="AY549" s="25" t="s">
        <v>1792</v>
      </c>
      <c r="AZ549" s="25" t="s">
        <v>1792</v>
      </c>
      <c r="BA549" s="25" t="s">
        <v>1792</v>
      </c>
      <c r="BB549" s="25" t="s">
        <v>1792</v>
      </c>
      <c r="BC549" s="25" t="s">
        <v>1792</v>
      </c>
      <c r="BD549" s="25" t="s">
        <v>1792</v>
      </c>
      <c r="BE549" s="25" t="s">
        <v>1792</v>
      </c>
      <c r="BF549" s="25" t="s">
        <v>1792</v>
      </c>
      <c r="BG549" s="25" t="s">
        <v>1792</v>
      </c>
      <c r="BH549" s="25" t="s">
        <v>1792</v>
      </c>
      <c r="BI549" s="25" t="s">
        <v>1792</v>
      </c>
      <c r="BJ549" s="25" t="s">
        <v>1792</v>
      </c>
      <c r="BK549" s="25" t="s">
        <v>1792</v>
      </c>
      <c r="BL549" s="25" t="s">
        <v>1792</v>
      </c>
      <c r="BM549" s="25" t="s">
        <v>1792</v>
      </c>
      <c r="BN549" s="23">
        <v>22.4</v>
      </c>
      <c r="BO549" s="23">
        <v>33.6</v>
      </c>
      <c r="BP549" s="25" t="s">
        <v>1802</v>
      </c>
      <c r="BQ549" s="25">
        <v>28</v>
      </c>
      <c r="BR549" s="25">
        <v>-0.73380000000000001</v>
      </c>
      <c r="BS549" s="25">
        <v>-90.313519999999997</v>
      </c>
    </row>
    <row r="550" spans="1:71">
      <c r="A550" s="23" t="s">
        <v>82</v>
      </c>
      <c r="B550" s="31">
        <v>2000049581001</v>
      </c>
      <c r="C550" s="25" t="s">
        <v>2971</v>
      </c>
      <c r="D550" s="25" t="s">
        <v>2972</v>
      </c>
      <c r="E550" s="26">
        <v>38993</v>
      </c>
      <c r="F550" s="26">
        <v>39083</v>
      </c>
      <c r="G550" s="25" t="s">
        <v>83</v>
      </c>
      <c r="H550" s="25" t="s">
        <v>93</v>
      </c>
      <c r="I550" s="25" t="s">
        <v>88</v>
      </c>
      <c r="J550" s="25" t="s">
        <v>1790</v>
      </c>
      <c r="K550" s="25" t="s">
        <v>89</v>
      </c>
      <c r="L550" s="25" t="s">
        <v>301</v>
      </c>
      <c r="M550" s="25" t="s">
        <v>301</v>
      </c>
      <c r="N550" s="25" t="s">
        <v>86</v>
      </c>
      <c r="O550" s="25" t="s">
        <v>86</v>
      </c>
      <c r="P550" s="25" t="s">
        <v>2428</v>
      </c>
      <c r="Q550" s="25" t="s">
        <v>4346</v>
      </c>
      <c r="R550" s="25" t="s">
        <v>85</v>
      </c>
      <c r="S550" s="23">
        <v>86</v>
      </c>
      <c r="T550" s="25" t="s">
        <v>4399</v>
      </c>
      <c r="U550" s="25" t="s">
        <v>2973</v>
      </c>
      <c r="V550" s="27">
        <v>52524085</v>
      </c>
      <c r="W550" s="27"/>
      <c r="X550" s="27"/>
      <c r="Y550" s="28">
        <v>980986094</v>
      </c>
      <c r="Z550" s="25"/>
      <c r="AA550" s="25" t="s">
        <v>2974</v>
      </c>
      <c r="AB550" s="25" t="s">
        <v>2974</v>
      </c>
      <c r="AC550" s="25" t="s">
        <v>443</v>
      </c>
      <c r="AD550" s="25">
        <v>0</v>
      </c>
      <c r="AE550" s="25">
        <v>0</v>
      </c>
      <c r="AF550" s="23">
        <v>6</v>
      </c>
      <c r="AG550" s="23">
        <v>13</v>
      </c>
      <c r="AH550" s="23">
        <v>10</v>
      </c>
      <c r="AI550" s="23">
        <v>0</v>
      </c>
      <c r="AJ550" s="23">
        <v>0</v>
      </c>
      <c r="AK550" s="23">
        <v>3</v>
      </c>
      <c r="AL550" s="23">
        <v>3</v>
      </c>
      <c r="AM550" s="23">
        <v>0</v>
      </c>
      <c r="AN550" s="23">
        <v>0</v>
      </c>
      <c r="AO550" s="23">
        <v>1</v>
      </c>
      <c r="AP550" s="25" t="s">
        <v>1792</v>
      </c>
      <c r="AQ550" s="25" t="s">
        <v>1801</v>
      </c>
      <c r="AR550" s="29" t="s">
        <v>1792</v>
      </c>
      <c r="AS550" s="29" t="s">
        <v>1792</v>
      </c>
      <c r="AT550" s="29" t="s">
        <v>1792</v>
      </c>
      <c r="AU550" s="29" t="s">
        <v>1792</v>
      </c>
      <c r="AV550" s="29" t="s">
        <v>1792</v>
      </c>
      <c r="AW550" s="29" t="s">
        <v>1792</v>
      </c>
      <c r="AX550" s="29" t="s">
        <v>1792</v>
      </c>
      <c r="AY550" s="25" t="s">
        <v>1792</v>
      </c>
      <c r="AZ550" s="25" t="s">
        <v>1792</v>
      </c>
      <c r="BA550" s="25" t="s">
        <v>1792</v>
      </c>
      <c r="BB550" s="25" t="s">
        <v>1792</v>
      </c>
      <c r="BC550" s="25" t="s">
        <v>1792</v>
      </c>
      <c r="BD550" s="25" t="s">
        <v>1792</v>
      </c>
      <c r="BE550" s="25" t="s">
        <v>1792</v>
      </c>
      <c r="BF550" s="25" t="s">
        <v>1792</v>
      </c>
      <c r="BG550" s="25" t="s">
        <v>1792</v>
      </c>
      <c r="BH550" s="25" t="s">
        <v>1792</v>
      </c>
      <c r="BI550" s="25" t="s">
        <v>1792</v>
      </c>
      <c r="BJ550" s="25" t="s">
        <v>1792</v>
      </c>
      <c r="BK550" s="25" t="s">
        <v>1792</v>
      </c>
      <c r="BL550" s="25" t="s">
        <v>1792</v>
      </c>
      <c r="BM550" s="25" t="s">
        <v>1792</v>
      </c>
      <c r="BN550" s="23">
        <v>35</v>
      </c>
      <c r="BO550" s="23">
        <v>55</v>
      </c>
      <c r="BP550" s="25" t="s">
        <v>1825</v>
      </c>
      <c r="BQ550" s="25">
        <v>45</v>
      </c>
      <c r="BR550" s="25">
        <v>-0.74377000000000004</v>
      </c>
      <c r="BS550" s="25">
        <v>-90.316460000000006</v>
      </c>
    </row>
    <row r="551" spans="1:71">
      <c r="A551" s="23" t="s">
        <v>82</v>
      </c>
      <c r="B551" s="24">
        <v>1704824083001</v>
      </c>
      <c r="C551" s="25" t="s">
        <v>303</v>
      </c>
      <c r="D551" s="25" t="s">
        <v>302</v>
      </c>
      <c r="E551" s="36">
        <v>42746</v>
      </c>
      <c r="F551" s="36">
        <v>40179</v>
      </c>
      <c r="G551" s="25" t="s">
        <v>83</v>
      </c>
      <c r="H551" s="25" t="s">
        <v>93</v>
      </c>
      <c r="I551" s="25" t="s">
        <v>88</v>
      </c>
      <c r="J551" s="25" t="s">
        <v>1790</v>
      </c>
      <c r="K551" s="25" t="s">
        <v>89</v>
      </c>
      <c r="L551" s="25" t="s">
        <v>2975</v>
      </c>
      <c r="M551" s="25" t="s">
        <v>2975</v>
      </c>
      <c r="N551" s="25" t="s">
        <v>86</v>
      </c>
      <c r="O551" s="25" t="s">
        <v>86</v>
      </c>
      <c r="P551" s="25" t="s">
        <v>2428</v>
      </c>
      <c r="Q551" s="25" t="s">
        <v>85</v>
      </c>
      <c r="R551" s="25" t="s">
        <v>95</v>
      </c>
      <c r="S551" s="23">
        <v>443</v>
      </c>
      <c r="T551" s="25" t="s">
        <v>4400</v>
      </c>
      <c r="U551" s="25" t="s">
        <v>2976</v>
      </c>
      <c r="V551" s="39" t="s">
        <v>2977</v>
      </c>
      <c r="W551" s="39"/>
      <c r="X551" s="39"/>
      <c r="Y551" s="33">
        <v>998155307</v>
      </c>
      <c r="Z551" s="33">
        <v>990244747</v>
      </c>
      <c r="AA551" s="25" t="s">
        <v>304</v>
      </c>
      <c r="AB551" s="25" t="s">
        <v>4793</v>
      </c>
      <c r="AC551" s="65" t="s">
        <v>2978</v>
      </c>
      <c r="AD551" s="23">
        <v>0</v>
      </c>
      <c r="AE551" s="25">
        <v>0</v>
      </c>
      <c r="AF551" s="23">
        <v>5</v>
      </c>
      <c r="AG551" s="23">
        <v>13</v>
      </c>
      <c r="AH551" s="23">
        <v>12</v>
      </c>
      <c r="AI551" s="23">
        <v>0</v>
      </c>
      <c r="AJ551" s="23">
        <v>0</v>
      </c>
      <c r="AK551" s="23">
        <v>5</v>
      </c>
      <c r="AL551" s="23">
        <v>3</v>
      </c>
      <c r="AM551" s="23">
        <v>2</v>
      </c>
      <c r="AN551" s="23">
        <v>0</v>
      </c>
      <c r="AO551" s="23">
        <v>3</v>
      </c>
      <c r="AP551" s="25" t="s">
        <v>1792</v>
      </c>
      <c r="AQ551" s="25" t="s">
        <v>1801</v>
      </c>
      <c r="AR551" s="29" t="s">
        <v>1792</v>
      </c>
      <c r="AS551" s="29" t="s">
        <v>1792</v>
      </c>
      <c r="AT551" s="29" t="s">
        <v>1792</v>
      </c>
      <c r="AU551" s="29" t="s">
        <v>1792</v>
      </c>
      <c r="AV551" s="29" t="s">
        <v>1792</v>
      </c>
      <c r="AW551" s="29" t="s">
        <v>1792</v>
      </c>
      <c r="AX551" s="29" t="s">
        <v>1792</v>
      </c>
      <c r="AY551" s="25" t="s">
        <v>1792</v>
      </c>
      <c r="AZ551" s="25" t="s">
        <v>1792</v>
      </c>
      <c r="BA551" s="25" t="s">
        <v>1792</v>
      </c>
      <c r="BB551" s="25" t="s">
        <v>1792</v>
      </c>
      <c r="BC551" s="25" t="s">
        <v>1792</v>
      </c>
      <c r="BD551" s="25" t="s">
        <v>1792</v>
      </c>
      <c r="BE551" s="25" t="s">
        <v>1792</v>
      </c>
      <c r="BF551" s="25" t="s">
        <v>1792</v>
      </c>
      <c r="BG551" s="25" t="s">
        <v>1792</v>
      </c>
      <c r="BH551" s="25" t="s">
        <v>1792</v>
      </c>
      <c r="BI551" s="25" t="s">
        <v>1792</v>
      </c>
      <c r="BJ551" s="25" t="s">
        <v>1801</v>
      </c>
      <c r="BK551" s="25" t="s">
        <v>1801</v>
      </c>
      <c r="BL551" s="25" t="s">
        <v>1792</v>
      </c>
      <c r="BM551" s="25" t="s">
        <v>1801</v>
      </c>
      <c r="BN551" s="23">
        <v>25</v>
      </c>
      <c r="BO551" s="23">
        <v>55</v>
      </c>
      <c r="BP551" s="25" t="s">
        <v>1802</v>
      </c>
      <c r="BQ551" s="23">
        <v>40</v>
      </c>
      <c r="BR551" s="23">
        <v>-0.74309999999999998</v>
      </c>
      <c r="BS551" s="23">
        <v>-90.320269999999994</v>
      </c>
    </row>
    <row r="552" spans="1:71">
      <c r="A552" s="23" t="s">
        <v>82</v>
      </c>
      <c r="B552" s="31">
        <v>908164809001</v>
      </c>
      <c r="C552" s="25" t="s">
        <v>2979</v>
      </c>
      <c r="D552" s="25" t="s">
        <v>307</v>
      </c>
      <c r="E552" s="26">
        <v>41130</v>
      </c>
      <c r="F552" s="26">
        <v>40806</v>
      </c>
      <c r="G552" s="25" t="s">
        <v>83</v>
      </c>
      <c r="H552" s="25" t="s">
        <v>93</v>
      </c>
      <c r="I552" s="25" t="s">
        <v>88</v>
      </c>
      <c r="J552" s="25" t="s">
        <v>1790</v>
      </c>
      <c r="K552" s="25" t="s">
        <v>89</v>
      </c>
      <c r="L552" s="25" t="s">
        <v>2980</v>
      </c>
      <c r="M552" s="25" t="s">
        <v>2980</v>
      </c>
      <c r="N552" s="25" t="s">
        <v>86</v>
      </c>
      <c r="O552" s="25" t="s">
        <v>86</v>
      </c>
      <c r="P552" s="25" t="s">
        <v>2428</v>
      </c>
      <c r="Q552" s="25" t="s">
        <v>2981</v>
      </c>
      <c r="R552" s="25" t="s">
        <v>4401</v>
      </c>
      <c r="S552" s="23">
        <v>94</v>
      </c>
      <c r="T552" s="25" t="s">
        <v>4402</v>
      </c>
      <c r="U552" s="25" t="s">
        <v>308</v>
      </c>
      <c r="V552" s="27">
        <v>52526251</v>
      </c>
      <c r="W552" s="27"/>
      <c r="X552" s="39"/>
      <c r="Y552" s="33">
        <v>996834674</v>
      </c>
      <c r="Z552" s="28">
        <v>986935111</v>
      </c>
      <c r="AA552" s="25" t="s">
        <v>2982</v>
      </c>
      <c r="AB552" s="25" t="s">
        <v>2982</v>
      </c>
      <c r="AC552" s="25" t="s">
        <v>443</v>
      </c>
      <c r="AD552" s="25">
        <v>0</v>
      </c>
      <c r="AE552" s="25">
        <v>0</v>
      </c>
      <c r="AF552" s="23">
        <v>8</v>
      </c>
      <c r="AG552" s="23">
        <v>24</v>
      </c>
      <c r="AH552" s="23">
        <v>24</v>
      </c>
      <c r="AI552" s="23">
        <v>0</v>
      </c>
      <c r="AJ552" s="23">
        <v>0</v>
      </c>
      <c r="AK552" s="23">
        <v>2</v>
      </c>
      <c r="AL552" s="23">
        <v>0</v>
      </c>
      <c r="AM552" s="23">
        <v>2</v>
      </c>
      <c r="AN552" s="23">
        <v>0</v>
      </c>
      <c r="AO552" s="23">
        <v>1</v>
      </c>
      <c r="AP552" s="25" t="s">
        <v>1792</v>
      </c>
      <c r="AQ552" s="25" t="s">
        <v>1801</v>
      </c>
      <c r="AR552" s="29" t="s">
        <v>1792</v>
      </c>
      <c r="AS552" s="29" t="s">
        <v>1792</v>
      </c>
      <c r="AT552" s="29" t="s">
        <v>1792</v>
      </c>
      <c r="AU552" s="29" t="s">
        <v>1792</v>
      </c>
      <c r="AV552" s="29" t="s">
        <v>1792</v>
      </c>
      <c r="AW552" s="29" t="s">
        <v>1792</v>
      </c>
      <c r="AX552" s="29" t="s">
        <v>1792</v>
      </c>
      <c r="AY552" s="25" t="s">
        <v>1792</v>
      </c>
      <c r="AZ552" s="25" t="s">
        <v>1792</v>
      </c>
      <c r="BA552" s="25" t="s">
        <v>1792</v>
      </c>
      <c r="BB552" s="25" t="s">
        <v>1792</v>
      </c>
      <c r="BC552" s="25" t="s">
        <v>1792</v>
      </c>
      <c r="BD552" s="25" t="s">
        <v>1792</v>
      </c>
      <c r="BE552" s="25" t="s">
        <v>1792</v>
      </c>
      <c r="BF552" s="25" t="s">
        <v>1792</v>
      </c>
      <c r="BG552" s="25" t="s">
        <v>1792</v>
      </c>
      <c r="BH552" s="25" t="s">
        <v>1792</v>
      </c>
      <c r="BI552" s="25" t="s">
        <v>1792</v>
      </c>
      <c r="BJ552" s="25" t="s">
        <v>1792</v>
      </c>
      <c r="BK552" s="25" t="s">
        <v>1792</v>
      </c>
      <c r="BL552" s="25" t="s">
        <v>1792</v>
      </c>
      <c r="BM552" s="25" t="s">
        <v>1792</v>
      </c>
      <c r="BN552" s="23">
        <v>20</v>
      </c>
      <c r="BO552" s="23">
        <v>25</v>
      </c>
      <c r="BP552" s="25" t="s">
        <v>1802</v>
      </c>
      <c r="BQ552" s="25">
        <v>22.5</v>
      </c>
      <c r="BR552" s="25">
        <v>-0.74673</v>
      </c>
      <c r="BS552" s="25">
        <v>-90.313890000000001</v>
      </c>
    </row>
    <row r="553" spans="1:71">
      <c r="A553" s="23" t="s">
        <v>82</v>
      </c>
      <c r="B553" s="31">
        <v>1801500578001</v>
      </c>
      <c r="C553" s="25" t="s">
        <v>310</v>
      </c>
      <c r="D553" s="25" t="s">
        <v>309</v>
      </c>
      <c r="E553" s="26">
        <v>41982</v>
      </c>
      <c r="F553" s="26">
        <v>41894</v>
      </c>
      <c r="G553" s="25" t="s">
        <v>83</v>
      </c>
      <c r="H553" s="25" t="s">
        <v>93</v>
      </c>
      <c r="I553" s="25" t="s">
        <v>88</v>
      </c>
      <c r="J553" s="25" t="s">
        <v>1790</v>
      </c>
      <c r="K553" s="25" t="s">
        <v>89</v>
      </c>
      <c r="L553" s="25" t="s">
        <v>2983</v>
      </c>
      <c r="M553" s="25" t="s">
        <v>2983</v>
      </c>
      <c r="N553" s="25" t="s">
        <v>86</v>
      </c>
      <c r="O553" s="25" t="s">
        <v>86</v>
      </c>
      <c r="P553" s="25" t="s">
        <v>2428</v>
      </c>
      <c r="Q553" s="25" t="s">
        <v>4331</v>
      </c>
      <c r="R553" s="25" t="s">
        <v>4246</v>
      </c>
      <c r="S553" s="23">
        <v>172</v>
      </c>
      <c r="T553" s="25" t="s">
        <v>4403</v>
      </c>
      <c r="U553" s="25"/>
      <c r="V553" s="27">
        <v>52526184</v>
      </c>
      <c r="W553" s="39" t="s">
        <v>2984</v>
      </c>
      <c r="X553" s="39"/>
      <c r="Y553" s="33">
        <v>988894370</v>
      </c>
      <c r="Z553" s="28"/>
      <c r="AA553" s="25" t="s">
        <v>2985</v>
      </c>
      <c r="AB553" s="25" t="s">
        <v>4794</v>
      </c>
      <c r="AC553" s="37" t="s">
        <v>2986</v>
      </c>
      <c r="AD553" s="25">
        <v>0</v>
      </c>
      <c r="AE553" s="25">
        <v>0</v>
      </c>
      <c r="AF553" s="23">
        <v>6</v>
      </c>
      <c r="AG553" s="23">
        <v>8</v>
      </c>
      <c r="AH553" s="23">
        <v>8</v>
      </c>
      <c r="AI553" s="23">
        <v>0</v>
      </c>
      <c r="AJ553" s="23">
        <v>0</v>
      </c>
      <c r="AK553" s="23">
        <v>4</v>
      </c>
      <c r="AL553" s="23">
        <v>1</v>
      </c>
      <c r="AM553" s="23">
        <v>3</v>
      </c>
      <c r="AN553" s="23">
        <v>0</v>
      </c>
      <c r="AO553" s="23">
        <v>2</v>
      </c>
      <c r="AP553" s="25" t="s">
        <v>1792</v>
      </c>
      <c r="AQ553" s="25" t="s">
        <v>1801</v>
      </c>
      <c r="AR553" s="29" t="s">
        <v>1792</v>
      </c>
      <c r="AS553" s="29" t="s">
        <v>1792</v>
      </c>
      <c r="AT553" s="29" t="s">
        <v>1792</v>
      </c>
      <c r="AU553" s="29" t="s">
        <v>1792</v>
      </c>
      <c r="AV553" s="29" t="s">
        <v>1792</v>
      </c>
      <c r="AW553" s="29" t="s">
        <v>1792</v>
      </c>
      <c r="AX553" s="29" t="s">
        <v>1792</v>
      </c>
      <c r="AY553" s="25" t="s">
        <v>1792</v>
      </c>
      <c r="AZ553" s="25" t="s">
        <v>1792</v>
      </c>
      <c r="BA553" s="25" t="s">
        <v>1792</v>
      </c>
      <c r="BB553" s="25" t="s">
        <v>1792</v>
      </c>
      <c r="BC553" s="25" t="s">
        <v>1792</v>
      </c>
      <c r="BD553" s="25" t="s">
        <v>1792</v>
      </c>
      <c r="BE553" s="25" t="s">
        <v>1792</v>
      </c>
      <c r="BF553" s="25" t="s">
        <v>1792</v>
      </c>
      <c r="BG553" s="25" t="s">
        <v>1792</v>
      </c>
      <c r="BH553" s="25" t="s">
        <v>1792</v>
      </c>
      <c r="BI553" s="25" t="s">
        <v>1792</v>
      </c>
      <c r="BJ553" s="25" t="s">
        <v>1792</v>
      </c>
      <c r="BK553" s="25" t="s">
        <v>1792</v>
      </c>
      <c r="BL553" s="25" t="s">
        <v>1792</v>
      </c>
      <c r="BM553" s="25" t="s">
        <v>1792</v>
      </c>
      <c r="BN553" s="23">
        <v>22.4</v>
      </c>
      <c r="BO553" s="23">
        <v>28</v>
      </c>
      <c r="BP553" s="25" t="s">
        <v>1802</v>
      </c>
      <c r="BQ553" s="25">
        <v>25.2</v>
      </c>
      <c r="BR553" s="25">
        <v>-0.74480000000000002</v>
      </c>
      <c r="BS553" s="25">
        <v>-90.314279999999997</v>
      </c>
    </row>
    <row r="554" spans="1:71">
      <c r="A554" s="23" t="s">
        <v>82</v>
      </c>
      <c r="B554" s="31">
        <v>1000872455001</v>
      </c>
      <c r="C554" s="25" t="s">
        <v>320</v>
      </c>
      <c r="D554" s="25" t="s">
        <v>319</v>
      </c>
      <c r="E554" s="26">
        <v>42347</v>
      </c>
      <c r="F554" s="26">
        <v>42005</v>
      </c>
      <c r="G554" s="25" t="s">
        <v>83</v>
      </c>
      <c r="H554" s="25" t="s">
        <v>93</v>
      </c>
      <c r="I554" s="25" t="s">
        <v>88</v>
      </c>
      <c r="J554" s="25" t="s">
        <v>1790</v>
      </c>
      <c r="K554" s="25" t="s">
        <v>89</v>
      </c>
      <c r="L554" s="25" t="s">
        <v>321</v>
      </c>
      <c r="M554" s="25" t="s">
        <v>321</v>
      </c>
      <c r="N554" s="25" t="s">
        <v>86</v>
      </c>
      <c r="O554" s="25" t="s">
        <v>86</v>
      </c>
      <c r="P554" s="25" t="s">
        <v>2428</v>
      </c>
      <c r="Q554" s="25" t="s">
        <v>4254</v>
      </c>
      <c r="R554" s="25"/>
      <c r="S554" s="25" t="s">
        <v>3867</v>
      </c>
      <c r="T554" s="25" t="s">
        <v>4404</v>
      </c>
      <c r="U554" s="25" t="s">
        <v>2987</v>
      </c>
      <c r="V554" s="27">
        <v>53013185</v>
      </c>
      <c r="W554" s="39"/>
      <c r="X554" s="39"/>
      <c r="Y554" s="33">
        <v>986340504</v>
      </c>
      <c r="Z554" s="33">
        <v>997310996</v>
      </c>
      <c r="AA554" s="25" t="s">
        <v>2988</v>
      </c>
      <c r="AB554" s="25" t="s">
        <v>2988</v>
      </c>
      <c r="AC554" s="37" t="s">
        <v>2989</v>
      </c>
      <c r="AD554" s="25">
        <v>0</v>
      </c>
      <c r="AE554" s="25">
        <v>0</v>
      </c>
      <c r="AF554" s="23">
        <v>5</v>
      </c>
      <c r="AG554" s="23">
        <v>15</v>
      </c>
      <c r="AH554" s="23">
        <v>0</v>
      </c>
      <c r="AI554" s="23">
        <v>0</v>
      </c>
      <c r="AJ554" s="23">
        <v>0</v>
      </c>
      <c r="AK554" s="23">
        <v>2</v>
      </c>
      <c r="AL554" s="23">
        <v>1</v>
      </c>
      <c r="AM554" s="23">
        <v>1</v>
      </c>
      <c r="AN554" s="23">
        <v>0</v>
      </c>
      <c r="AO554" s="23">
        <v>1</v>
      </c>
      <c r="AP554" s="25" t="s">
        <v>1801</v>
      </c>
      <c r="AQ554" s="25" t="s">
        <v>1801</v>
      </c>
      <c r="AR554" s="29" t="s">
        <v>1792</v>
      </c>
      <c r="AS554" s="29" t="s">
        <v>1792</v>
      </c>
      <c r="AT554" s="29" t="s">
        <v>1792</v>
      </c>
      <c r="AU554" s="29" t="s">
        <v>1792</v>
      </c>
      <c r="AV554" s="29" t="s">
        <v>1792</v>
      </c>
      <c r="AW554" s="29" t="s">
        <v>1792</v>
      </c>
      <c r="AX554" s="29" t="s">
        <v>1792</v>
      </c>
      <c r="AY554" s="25" t="s">
        <v>1792</v>
      </c>
      <c r="AZ554" s="25" t="s">
        <v>1792</v>
      </c>
      <c r="BA554" s="25" t="s">
        <v>1792</v>
      </c>
      <c r="BB554" s="25" t="s">
        <v>1792</v>
      </c>
      <c r="BC554" s="25" t="s">
        <v>1801</v>
      </c>
      <c r="BD554" s="25" t="s">
        <v>1792</v>
      </c>
      <c r="BE554" s="25" t="s">
        <v>1792</v>
      </c>
      <c r="BF554" s="25" t="s">
        <v>1792</v>
      </c>
      <c r="BG554" s="25" t="s">
        <v>1792</v>
      </c>
      <c r="BH554" s="25" t="s">
        <v>1792</v>
      </c>
      <c r="BI554" s="25" t="s">
        <v>1792</v>
      </c>
      <c r="BJ554" s="25" t="s">
        <v>1792</v>
      </c>
      <c r="BK554" s="25" t="s">
        <v>1792</v>
      </c>
      <c r="BL554" s="25" t="s">
        <v>1792</v>
      </c>
      <c r="BM554" s="25" t="s">
        <v>1792</v>
      </c>
      <c r="BN554" s="23">
        <v>45</v>
      </c>
      <c r="BO554" s="23">
        <v>56</v>
      </c>
      <c r="BP554" s="25" t="s">
        <v>1825</v>
      </c>
      <c r="BQ554" s="25">
        <v>50.5</v>
      </c>
      <c r="BR554" s="25">
        <v>-0.74077700000000002</v>
      </c>
      <c r="BS554" s="25">
        <v>-90.310473999999999</v>
      </c>
    </row>
    <row r="555" spans="1:71">
      <c r="A555" s="23" t="s">
        <v>82</v>
      </c>
      <c r="B555" s="31">
        <v>200162840001</v>
      </c>
      <c r="C555" s="25" t="s">
        <v>323</v>
      </c>
      <c r="D555" s="25" t="s">
        <v>322</v>
      </c>
      <c r="E555" s="26">
        <v>36010</v>
      </c>
      <c r="F555" s="26">
        <v>36526</v>
      </c>
      <c r="G555" s="25" t="s">
        <v>83</v>
      </c>
      <c r="H555" s="25" t="s">
        <v>93</v>
      </c>
      <c r="I555" s="25" t="s">
        <v>88</v>
      </c>
      <c r="J555" s="25" t="s">
        <v>1790</v>
      </c>
      <c r="K555" s="25" t="s">
        <v>89</v>
      </c>
      <c r="L555" s="25" t="s">
        <v>324</v>
      </c>
      <c r="M555" s="25" t="s">
        <v>324</v>
      </c>
      <c r="N555" s="25" t="s">
        <v>86</v>
      </c>
      <c r="O555" s="25" t="s">
        <v>86</v>
      </c>
      <c r="P555" s="25" t="s">
        <v>2428</v>
      </c>
      <c r="Q555" s="25" t="s">
        <v>4092</v>
      </c>
      <c r="R555" s="25" t="s">
        <v>4297</v>
      </c>
      <c r="S555" s="23">
        <v>284</v>
      </c>
      <c r="T555" s="25" t="s">
        <v>4405</v>
      </c>
      <c r="U555" s="25" t="s">
        <v>120</v>
      </c>
      <c r="V555" s="27">
        <v>52526178</v>
      </c>
      <c r="W555" s="27"/>
      <c r="X555" s="27"/>
      <c r="Y555" s="28">
        <v>982775081</v>
      </c>
      <c r="Z555" s="28"/>
      <c r="AA555" s="25" t="s">
        <v>2990</v>
      </c>
      <c r="AB555" s="25" t="s">
        <v>4795</v>
      </c>
      <c r="AC555" s="37" t="s">
        <v>2991</v>
      </c>
      <c r="AD555" s="25">
        <v>0</v>
      </c>
      <c r="AE555" s="25">
        <v>0</v>
      </c>
      <c r="AF555" s="23">
        <v>19</v>
      </c>
      <c r="AG555" s="23">
        <v>34</v>
      </c>
      <c r="AH555" s="23">
        <v>22</v>
      </c>
      <c r="AI555" s="23">
        <v>0</v>
      </c>
      <c r="AJ555" s="23">
        <v>0</v>
      </c>
      <c r="AK555" s="23">
        <v>3</v>
      </c>
      <c r="AL555" s="23">
        <v>1</v>
      </c>
      <c r="AM555" s="23">
        <v>2</v>
      </c>
      <c r="AN555" s="23">
        <v>0</v>
      </c>
      <c r="AO555" s="23">
        <v>2</v>
      </c>
      <c r="AP555" s="25" t="s">
        <v>1792</v>
      </c>
      <c r="AQ555" s="25" t="s">
        <v>1801</v>
      </c>
      <c r="AR555" s="29" t="s">
        <v>1792</v>
      </c>
      <c r="AS555" s="29" t="s">
        <v>1792</v>
      </c>
      <c r="AT555" s="29" t="s">
        <v>1792</v>
      </c>
      <c r="AU555" s="29" t="s">
        <v>1792</v>
      </c>
      <c r="AV555" s="29" t="s">
        <v>1792</v>
      </c>
      <c r="AW555" s="29" t="s">
        <v>1792</v>
      </c>
      <c r="AX555" s="29" t="s">
        <v>1792</v>
      </c>
      <c r="AY555" s="25" t="s">
        <v>1792</v>
      </c>
      <c r="AZ555" s="25" t="s">
        <v>1792</v>
      </c>
      <c r="BA555" s="25" t="s">
        <v>1792</v>
      </c>
      <c r="BB555" s="25" t="s">
        <v>1792</v>
      </c>
      <c r="BC555" s="25" t="s">
        <v>1792</v>
      </c>
      <c r="BD555" s="25" t="s">
        <v>1792</v>
      </c>
      <c r="BE555" s="25" t="s">
        <v>1792</v>
      </c>
      <c r="BF555" s="25" t="s">
        <v>1792</v>
      </c>
      <c r="BG555" s="25" t="s">
        <v>1792</v>
      </c>
      <c r="BH555" s="25" t="s">
        <v>1792</v>
      </c>
      <c r="BI555" s="25" t="s">
        <v>1792</v>
      </c>
      <c r="BJ555" s="25" t="s">
        <v>1792</v>
      </c>
      <c r="BK555" s="25" t="s">
        <v>1792</v>
      </c>
      <c r="BL555" s="25" t="s">
        <v>1792</v>
      </c>
      <c r="BM555" s="25" t="s">
        <v>1792</v>
      </c>
      <c r="BN555" s="23">
        <v>24</v>
      </c>
      <c r="BO555" s="23">
        <v>24</v>
      </c>
      <c r="BP555" s="25" t="s">
        <v>1802</v>
      </c>
      <c r="BQ555" s="25">
        <v>24</v>
      </c>
      <c r="BR555" s="25">
        <v>-0.74621999999999999</v>
      </c>
      <c r="BS555" s="25">
        <v>-90.312389999999994</v>
      </c>
    </row>
    <row r="556" spans="1:71">
      <c r="A556" s="23" t="s">
        <v>82</v>
      </c>
      <c r="B556" s="31">
        <v>992437693001</v>
      </c>
      <c r="C556" s="25" t="s">
        <v>333</v>
      </c>
      <c r="D556" s="25" t="s">
        <v>332</v>
      </c>
      <c r="E556" s="26">
        <v>38692</v>
      </c>
      <c r="F556" s="26">
        <v>38162</v>
      </c>
      <c r="G556" s="25" t="s">
        <v>83</v>
      </c>
      <c r="H556" s="25" t="s">
        <v>93</v>
      </c>
      <c r="I556" s="25" t="s">
        <v>88</v>
      </c>
      <c r="J556" s="25" t="s">
        <v>1790</v>
      </c>
      <c r="K556" s="25" t="s">
        <v>89</v>
      </c>
      <c r="L556" s="25" t="s">
        <v>2992</v>
      </c>
      <c r="M556" s="25" t="s">
        <v>2993</v>
      </c>
      <c r="N556" s="25" t="s">
        <v>86</v>
      </c>
      <c r="O556" s="25" t="s">
        <v>86</v>
      </c>
      <c r="P556" s="25" t="s">
        <v>2428</v>
      </c>
      <c r="Q556" s="25" t="s">
        <v>4359</v>
      </c>
      <c r="R556" s="25" t="s">
        <v>120</v>
      </c>
      <c r="S556" s="23">
        <v>40</v>
      </c>
      <c r="T556" s="25" t="s">
        <v>4406</v>
      </c>
      <c r="U556" s="25" t="s">
        <v>2994</v>
      </c>
      <c r="V556" s="27">
        <v>52527100</v>
      </c>
      <c r="W556" s="27"/>
      <c r="X556" s="27"/>
      <c r="Y556" s="28"/>
      <c r="Z556" s="25"/>
      <c r="AA556" s="25" t="s">
        <v>334</v>
      </c>
      <c r="AB556" s="25" t="s">
        <v>4796</v>
      </c>
      <c r="AC556" s="25" t="s">
        <v>443</v>
      </c>
      <c r="AD556" s="25">
        <v>0</v>
      </c>
      <c r="AE556" s="25">
        <v>0</v>
      </c>
      <c r="AF556" s="23">
        <v>6</v>
      </c>
      <c r="AG556" s="23">
        <v>16</v>
      </c>
      <c r="AH556" s="23">
        <v>8</v>
      </c>
      <c r="AI556" s="23">
        <v>0</v>
      </c>
      <c r="AJ556" s="23">
        <v>0</v>
      </c>
      <c r="AK556" s="23">
        <v>3</v>
      </c>
      <c r="AL556" s="23">
        <v>1</v>
      </c>
      <c r="AM556" s="23">
        <v>2</v>
      </c>
      <c r="AN556" s="23">
        <v>0</v>
      </c>
      <c r="AO556" s="23">
        <v>1</v>
      </c>
      <c r="AP556" s="25" t="s">
        <v>1801</v>
      </c>
      <c r="AQ556" s="25" t="s">
        <v>1801</v>
      </c>
      <c r="AR556" s="29" t="s">
        <v>1801</v>
      </c>
      <c r="AS556" s="29" t="s">
        <v>1792</v>
      </c>
      <c r="AT556" s="29" t="s">
        <v>1792</v>
      </c>
      <c r="AU556" s="29" t="s">
        <v>1792</v>
      </c>
      <c r="AV556" s="29" t="s">
        <v>1792</v>
      </c>
      <c r="AW556" s="29" t="s">
        <v>1792</v>
      </c>
      <c r="AX556" s="29" t="s">
        <v>1792</v>
      </c>
      <c r="AY556" s="25" t="s">
        <v>1792</v>
      </c>
      <c r="AZ556" s="25" t="s">
        <v>1792</v>
      </c>
      <c r="BA556" s="25" t="s">
        <v>1801</v>
      </c>
      <c r="BB556" s="25" t="s">
        <v>1792</v>
      </c>
      <c r="BC556" s="25" t="s">
        <v>1801</v>
      </c>
      <c r="BD556" s="25" t="s">
        <v>1792</v>
      </c>
      <c r="BE556" s="25" t="s">
        <v>1792</v>
      </c>
      <c r="BF556" s="25" t="s">
        <v>1801</v>
      </c>
      <c r="BG556" s="25" t="s">
        <v>1792</v>
      </c>
      <c r="BH556" s="25" t="s">
        <v>1792</v>
      </c>
      <c r="BI556" s="25" t="s">
        <v>1792</v>
      </c>
      <c r="BJ556" s="25" t="s">
        <v>1792</v>
      </c>
      <c r="BK556" s="25" t="s">
        <v>1801</v>
      </c>
      <c r="BL556" s="25" t="s">
        <v>1792</v>
      </c>
      <c r="BM556" s="25" t="s">
        <v>1792</v>
      </c>
      <c r="BN556" s="23">
        <v>112</v>
      </c>
      <c r="BO556" s="23">
        <v>336</v>
      </c>
      <c r="BP556" s="25" t="s">
        <v>1876</v>
      </c>
      <c r="BQ556" s="25">
        <v>224</v>
      </c>
      <c r="BR556" s="25">
        <v>-0.74321000000000004</v>
      </c>
      <c r="BS556" s="25">
        <v>-90.310900000000004</v>
      </c>
    </row>
    <row r="557" spans="1:71">
      <c r="A557" s="23" t="s">
        <v>82</v>
      </c>
      <c r="B557" s="31">
        <v>2000010286001</v>
      </c>
      <c r="C557" s="25" t="s">
        <v>336</v>
      </c>
      <c r="D557" s="25" t="s">
        <v>335</v>
      </c>
      <c r="E557" s="26">
        <v>38358</v>
      </c>
      <c r="F557" s="26">
        <v>39448</v>
      </c>
      <c r="G557" s="25" t="s">
        <v>83</v>
      </c>
      <c r="H557" s="25" t="s">
        <v>93</v>
      </c>
      <c r="I557" s="25" t="s">
        <v>88</v>
      </c>
      <c r="J557" s="25" t="s">
        <v>1790</v>
      </c>
      <c r="K557" s="25" t="s">
        <v>89</v>
      </c>
      <c r="L557" s="25" t="s">
        <v>2995</v>
      </c>
      <c r="M557" s="25" t="s">
        <v>2995</v>
      </c>
      <c r="N557" s="25" t="s">
        <v>86</v>
      </c>
      <c r="O557" s="25" t="s">
        <v>86</v>
      </c>
      <c r="P557" s="25" t="s">
        <v>2428</v>
      </c>
      <c r="Q557" s="25" t="s">
        <v>2029</v>
      </c>
      <c r="R557" s="25" t="s">
        <v>4297</v>
      </c>
      <c r="S557" s="25" t="s">
        <v>4407</v>
      </c>
      <c r="T557" s="25" t="s">
        <v>4408</v>
      </c>
      <c r="U557" s="25" t="s">
        <v>2950</v>
      </c>
      <c r="V557" s="27">
        <v>52526108</v>
      </c>
      <c r="W557" s="39"/>
      <c r="X557" s="27"/>
      <c r="Y557" s="33">
        <v>999422572</v>
      </c>
      <c r="Z557" s="25"/>
      <c r="AA557" s="25" t="s">
        <v>2996</v>
      </c>
      <c r="AB557" s="25" t="s">
        <v>4797</v>
      </c>
      <c r="AC557" s="37" t="s">
        <v>337</v>
      </c>
      <c r="AD557" s="25">
        <v>0</v>
      </c>
      <c r="AE557" s="25">
        <v>0</v>
      </c>
      <c r="AF557" s="23">
        <v>41</v>
      </c>
      <c r="AG557" s="23">
        <v>80</v>
      </c>
      <c r="AH557" s="23">
        <v>67</v>
      </c>
      <c r="AI557" s="23">
        <v>0</v>
      </c>
      <c r="AJ557" s="23">
        <v>0</v>
      </c>
      <c r="AK557" s="23">
        <v>9</v>
      </c>
      <c r="AL557" s="23">
        <v>3</v>
      </c>
      <c r="AM557" s="23">
        <v>6</v>
      </c>
      <c r="AN557" s="23">
        <v>0</v>
      </c>
      <c r="AO557" s="23">
        <v>2</v>
      </c>
      <c r="AP557" s="25" t="s">
        <v>1792</v>
      </c>
      <c r="AQ557" s="25" t="s">
        <v>1801</v>
      </c>
      <c r="AR557" s="29" t="s">
        <v>1792</v>
      </c>
      <c r="AS557" s="29" t="s">
        <v>1792</v>
      </c>
      <c r="AT557" s="29" t="s">
        <v>1792</v>
      </c>
      <c r="AU557" s="29" t="s">
        <v>1792</v>
      </c>
      <c r="AV557" s="29" t="s">
        <v>1792</v>
      </c>
      <c r="AW557" s="29" t="s">
        <v>1792</v>
      </c>
      <c r="AX557" s="29" t="s">
        <v>1792</v>
      </c>
      <c r="AY557" s="25" t="s">
        <v>1792</v>
      </c>
      <c r="AZ557" s="25" t="s">
        <v>1792</v>
      </c>
      <c r="BA557" s="25" t="s">
        <v>1792</v>
      </c>
      <c r="BB557" s="25" t="s">
        <v>1792</v>
      </c>
      <c r="BC557" s="25" t="s">
        <v>1792</v>
      </c>
      <c r="BD557" s="25" t="s">
        <v>1792</v>
      </c>
      <c r="BE557" s="25" t="s">
        <v>1792</v>
      </c>
      <c r="BF557" s="25" t="s">
        <v>1792</v>
      </c>
      <c r="BG557" s="25" t="s">
        <v>1792</v>
      </c>
      <c r="BH557" s="25" t="s">
        <v>1792</v>
      </c>
      <c r="BI557" s="25" t="s">
        <v>1792</v>
      </c>
      <c r="BJ557" s="25" t="s">
        <v>1792</v>
      </c>
      <c r="BK557" s="25" t="s">
        <v>1801</v>
      </c>
      <c r="BL557" s="25" t="s">
        <v>1792</v>
      </c>
      <c r="BM557" s="25" t="s">
        <v>1792</v>
      </c>
      <c r="BN557" s="23">
        <v>22.4</v>
      </c>
      <c r="BO557" s="23">
        <v>28</v>
      </c>
      <c r="BP557" s="25" t="s">
        <v>1802</v>
      </c>
      <c r="BQ557" s="25">
        <v>25.2</v>
      </c>
      <c r="BR557" s="25">
        <v>-0.74553999999999998</v>
      </c>
      <c r="BS557" s="25">
        <v>-90.312830000000005</v>
      </c>
    </row>
    <row r="558" spans="1:71">
      <c r="A558" s="23" t="s">
        <v>82</v>
      </c>
      <c r="B558" s="31">
        <v>2000033551001</v>
      </c>
      <c r="C558" s="25" t="s">
        <v>340</v>
      </c>
      <c r="D558" s="25" t="s">
        <v>339</v>
      </c>
      <c r="E558" s="26">
        <v>39849</v>
      </c>
      <c r="F558" s="26">
        <v>33970</v>
      </c>
      <c r="G558" s="25" t="s">
        <v>83</v>
      </c>
      <c r="H558" s="25" t="s">
        <v>93</v>
      </c>
      <c r="I558" s="25" t="s">
        <v>88</v>
      </c>
      <c r="J558" s="25" t="s">
        <v>1790</v>
      </c>
      <c r="K558" s="25" t="s">
        <v>89</v>
      </c>
      <c r="L558" s="25" t="s">
        <v>2997</v>
      </c>
      <c r="M558" s="25" t="s">
        <v>2997</v>
      </c>
      <c r="N558" s="25" t="s">
        <v>86</v>
      </c>
      <c r="O558" s="25" t="s">
        <v>86</v>
      </c>
      <c r="P558" s="25" t="s">
        <v>2428</v>
      </c>
      <c r="Q558" s="25" t="s">
        <v>4409</v>
      </c>
      <c r="R558" s="61">
        <v>43143</v>
      </c>
      <c r="S558" s="25" t="s">
        <v>3867</v>
      </c>
      <c r="T558" s="25" t="s">
        <v>4410</v>
      </c>
      <c r="U558" s="25" t="s">
        <v>2201</v>
      </c>
      <c r="V558" s="27">
        <v>52526427</v>
      </c>
      <c r="W558" s="27">
        <v>52526080</v>
      </c>
      <c r="X558" s="27"/>
      <c r="Y558" s="28">
        <v>982802572</v>
      </c>
      <c r="Z558" s="25"/>
      <c r="AA558" s="25" t="s">
        <v>341</v>
      </c>
      <c r="AB558" s="25" t="s">
        <v>341</v>
      </c>
      <c r="AC558" s="25" t="s">
        <v>443</v>
      </c>
      <c r="AD558" s="25">
        <v>0</v>
      </c>
      <c r="AE558" s="25">
        <v>0</v>
      </c>
      <c r="AF558" s="23">
        <v>10</v>
      </c>
      <c r="AG558" s="23">
        <v>23</v>
      </c>
      <c r="AH558" s="23">
        <v>23</v>
      </c>
      <c r="AI558" s="23">
        <v>0</v>
      </c>
      <c r="AJ558" s="23">
        <v>0</v>
      </c>
      <c r="AK558" s="23">
        <v>6</v>
      </c>
      <c r="AL558" s="23">
        <v>2</v>
      </c>
      <c r="AM558" s="23">
        <v>4</v>
      </c>
      <c r="AN558" s="23">
        <v>0</v>
      </c>
      <c r="AO558" s="23">
        <v>1</v>
      </c>
      <c r="AP558" s="25" t="s">
        <v>1792</v>
      </c>
      <c r="AQ558" s="25" t="s">
        <v>1801</v>
      </c>
      <c r="AR558" s="29" t="s">
        <v>1792</v>
      </c>
      <c r="AS558" s="29" t="s">
        <v>1792</v>
      </c>
      <c r="AT558" s="29" t="s">
        <v>1792</v>
      </c>
      <c r="AU558" s="29" t="s">
        <v>1792</v>
      </c>
      <c r="AV558" s="29" t="s">
        <v>1792</v>
      </c>
      <c r="AW558" s="29" t="s">
        <v>1792</v>
      </c>
      <c r="AX558" s="29" t="s">
        <v>1792</v>
      </c>
      <c r="AY558" s="25" t="s">
        <v>1792</v>
      </c>
      <c r="AZ558" s="25" t="s">
        <v>1792</v>
      </c>
      <c r="BA558" s="25" t="s">
        <v>1792</v>
      </c>
      <c r="BB558" s="25" t="s">
        <v>1792</v>
      </c>
      <c r="BC558" s="25" t="s">
        <v>1792</v>
      </c>
      <c r="BD558" s="25" t="s">
        <v>1792</v>
      </c>
      <c r="BE558" s="25" t="s">
        <v>1792</v>
      </c>
      <c r="BF558" s="25" t="s">
        <v>1792</v>
      </c>
      <c r="BG558" s="25" t="s">
        <v>1792</v>
      </c>
      <c r="BH558" s="25" t="s">
        <v>1792</v>
      </c>
      <c r="BI558" s="25" t="s">
        <v>1792</v>
      </c>
      <c r="BJ558" s="25" t="s">
        <v>1792</v>
      </c>
      <c r="BK558" s="25" t="s">
        <v>1801</v>
      </c>
      <c r="BL558" s="25" t="s">
        <v>1792</v>
      </c>
      <c r="BM558" s="25" t="s">
        <v>1792</v>
      </c>
      <c r="BN558" s="23">
        <v>28</v>
      </c>
      <c r="BO558" s="23">
        <v>28</v>
      </c>
      <c r="BP558" s="25" t="s">
        <v>1802</v>
      </c>
      <c r="BQ558" s="25">
        <v>28</v>
      </c>
      <c r="BR558" s="25">
        <v>-0.74578999999999995</v>
      </c>
      <c r="BS558" s="25">
        <v>-90.311189999999996</v>
      </c>
    </row>
    <row r="559" spans="1:71">
      <c r="A559" s="23" t="s">
        <v>82</v>
      </c>
      <c r="B559" s="31">
        <v>1704369006001</v>
      </c>
      <c r="C559" s="25" t="s">
        <v>355</v>
      </c>
      <c r="D559" s="25" t="s">
        <v>2998</v>
      </c>
      <c r="E559" s="26">
        <v>41770</v>
      </c>
      <c r="F559" s="26">
        <v>41948</v>
      </c>
      <c r="G559" s="25" t="s">
        <v>83</v>
      </c>
      <c r="H559" s="25" t="s">
        <v>93</v>
      </c>
      <c r="I559" s="25" t="s">
        <v>88</v>
      </c>
      <c r="J559" s="25" t="s">
        <v>1790</v>
      </c>
      <c r="K559" s="25" t="s">
        <v>89</v>
      </c>
      <c r="L559" s="25" t="s">
        <v>2999</v>
      </c>
      <c r="M559" s="25" t="s">
        <v>2999</v>
      </c>
      <c r="N559" s="25" t="s">
        <v>86</v>
      </c>
      <c r="O559" s="25" t="s">
        <v>86</v>
      </c>
      <c r="P559" s="25" t="s">
        <v>2428</v>
      </c>
      <c r="Q559" s="25" t="s">
        <v>4297</v>
      </c>
      <c r="R559" s="25" t="s">
        <v>2719</v>
      </c>
      <c r="S559" s="23">
        <v>244</v>
      </c>
      <c r="T559" s="25" t="s">
        <v>4411</v>
      </c>
      <c r="U559" s="25" t="s">
        <v>3000</v>
      </c>
      <c r="V559" s="27">
        <v>52526410</v>
      </c>
      <c r="W559" s="39" t="s">
        <v>3001</v>
      </c>
      <c r="X559" s="39"/>
      <c r="Y559" s="33">
        <v>992439922</v>
      </c>
      <c r="Z559" s="25"/>
      <c r="AA559" s="25" t="s">
        <v>3002</v>
      </c>
      <c r="AB559" s="25" t="s">
        <v>443</v>
      </c>
      <c r="AC559" s="25" t="s">
        <v>443</v>
      </c>
      <c r="AD559" s="25">
        <v>0</v>
      </c>
      <c r="AE559" s="25">
        <v>0</v>
      </c>
      <c r="AF559" s="23">
        <v>5</v>
      </c>
      <c r="AG559" s="23">
        <v>10</v>
      </c>
      <c r="AH559" s="23">
        <v>10</v>
      </c>
      <c r="AI559" s="23">
        <v>0</v>
      </c>
      <c r="AJ559" s="23">
        <v>0</v>
      </c>
      <c r="AK559" s="23">
        <v>3</v>
      </c>
      <c r="AL559" s="23">
        <v>1</v>
      </c>
      <c r="AM559" s="23">
        <v>2</v>
      </c>
      <c r="AN559" s="23">
        <v>0</v>
      </c>
      <c r="AO559" s="23">
        <v>1</v>
      </c>
      <c r="AP559" s="25" t="s">
        <v>1792</v>
      </c>
      <c r="AQ559" s="25" t="s">
        <v>1801</v>
      </c>
      <c r="AR559" s="29" t="s">
        <v>1792</v>
      </c>
      <c r="AS559" s="29" t="s">
        <v>1792</v>
      </c>
      <c r="AT559" s="29" t="s">
        <v>1792</v>
      </c>
      <c r="AU559" s="29" t="s">
        <v>1792</v>
      </c>
      <c r="AV559" s="29" t="s">
        <v>1792</v>
      </c>
      <c r="AW559" s="29" t="s">
        <v>1792</v>
      </c>
      <c r="AX559" s="29" t="s">
        <v>1792</v>
      </c>
      <c r="AY559" s="25" t="s">
        <v>1792</v>
      </c>
      <c r="AZ559" s="25" t="s">
        <v>1792</v>
      </c>
      <c r="BA559" s="25" t="s">
        <v>1792</v>
      </c>
      <c r="BB559" s="25" t="s">
        <v>1792</v>
      </c>
      <c r="BC559" s="25" t="s">
        <v>1792</v>
      </c>
      <c r="BD559" s="25" t="s">
        <v>1792</v>
      </c>
      <c r="BE559" s="25" t="s">
        <v>1792</v>
      </c>
      <c r="BF559" s="25" t="s">
        <v>1792</v>
      </c>
      <c r="BG559" s="25" t="s">
        <v>1792</v>
      </c>
      <c r="BH559" s="25" t="s">
        <v>1792</v>
      </c>
      <c r="BI559" s="25" t="s">
        <v>1792</v>
      </c>
      <c r="BJ559" s="25" t="s">
        <v>1801</v>
      </c>
      <c r="BK559" s="25" t="s">
        <v>1801</v>
      </c>
      <c r="BL559" s="25" t="s">
        <v>1792</v>
      </c>
      <c r="BM559" s="25" t="s">
        <v>1792</v>
      </c>
      <c r="BN559" s="23">
        <v>25</v>
      </c>
      <c r="BO559" s="23">
        <v>35</v>
      </c>
      <c r="BP559" s="25" t="s">
        <v>1802</v>
      </c>
      <c r="BQ559" s="25">
        <v>30</v>
      </c>
      <c r="BR559" s="25">
        <v>-0.74490999999999996</v>
      </c>
      <c r="BS559" s="25">
        <v>-90.313550000000006</v>
      </c>
    </row>
    <row r="560" spans="1:71">
      <c r="A560" s="23" t="s">
        <v>82</v>
      </c>
      <c r="B560" s="31">
        <v>2000038824001</v>
      </c>
      <c r="C560" s="25" t="s">
        <v>371</v>
      </c>
      <c r="D560" s="25" t="s">
        <v>3003</v>
      </c>
      <c r="E560" s="26">
        <v>41070</v>
      </c>
      <c r="F560" s="26">
        <v>40544</v>
      </c>
      <c r="G560" s="25" t="s">
        <v>83</v>
      </c>
      <c r="H560" s="25" t="s">
        <v>93</v>
      </c>
      <c r="I560" s="25" t="s">
        <v>88</v>
      </c>
      <c r="J560" s="25" t="s">
        <v>1790</v>
      </c>
      <c r="K560" s="25" t="s">
        <v>89</v>
      </c>
      <c r="L560" s="25" t="s">
        <v>372</v>
      </c>
      <c r="M560" s="25" t="s">
        <v>372</v>
      </c>
      <c r="N560" s="25" t="s">
        <v>86</v>
      </c>
      <c r="O560" s="25" t="s">
        <v>86</v>
      </c>
      <c r="P560" s="25" t="s">
        <v>2428</v>
      </c>
      <c r="Q560" s="25" t="s">
        <v>4412</v>
      </c>
      <c r="R560" s="25" t="s">
        <v>333</v>
      </c>
      <c r="S560" s="25">
        <v>140</v>
      </c>
      <c r="T560" s="25" t="s">
        <v>4413</v>
      </c>
      <c r="U560" s="25" t="s">
        <v>3004</v>
      </c>
      <c r="V560" s="27"/>
      <c r="W560" s="39"/>
      <c r="X560" s="27"/>
      <c r="Y560" s="33">
        <v>984448467</v>
      </c>
      <c r="Z560" s="25"/>
      <c r="AA560" s="25" t="s">
        <v>3005</v>
      </c>
      <c r="AB560" s="25" t="s">
        <v>4798</v>
      </c>
      <c r="AC560" s="37" t="s">
        <v>3006</v>
      </c>
      <c r="AD560" s="25">
        <v>0</v>
      </c>
      <c r="AE560" s="25">
        <v>0</v>
      </c>
      <c r="AF560" s="23">
        <v>11</v>
      </c>
      <c r="AG560" s="23">
        <v>34</v>
      </c>
      <c r="AH560" s="23">
        <v>22</v>
      </c>
      <c r="AI560" s="23">
        <v>0</v>
      </c>
      <c r="AJ560" s="23">
        <v>0</v>
      </c>
      <c r="AK560" s="23">
        <v>4</v>
      </c>
      <c r="AL560" s="23">
        <v>1</v>
      </c>
      <c r="AM560" s="23">
        <v>3</v>
      </c>
      <c r="AN560" s="23">
        <v>0</v>
      </c>
      <c r="AO560" s="23">
        <v>1</v>
      </c>
      <c r="AP560" s="25" t="s">
        <v>1792</v>
      </c>
      <c r="AQ560" s="25" t="s">
        <v>1801</v>
      </c>
      <c r="AR560" s="29" t="s">
        <v>1792</v>
      </c>
      <c r="AS560" s="29" t="s">
        <v>1792</v>
      </c>
      <c r="AT560" s="29" t="s">
        <v>1792</v>
      </c>
      <c r="AU560" s="29" t="s">
        <v>1792</v>
      </c>
      <c r="AV560" s="29" t="s">
        <v>1792</v>
      </c>
      <c r="AW560" s="29" t="s">
        <v>1792</v>
      </c>
      <c r="AX560" s="29" t="s">
        <v>1792</v>
      </c>
      <c r="AY560" s="25" t="s">
        <v>1792</v>
      </c>
      <c r="AZ560" s="25" t="s">
        <v>1792</v>
      </c>
      <c r="BA560" s="25" t="s">
        <v>1792</v>
      </c>
      <c r="BB560" s="25" t="s">
        <v>1792</v>
      </c>
      <c r="BC560" s="25" t="s">
        <v>1792</v>
      </c>
      <c r="BD560" s="25" t="s">
        <v>1792</v>
      </c>
      <c r="BE560" s="25" t="s">
        <v>1792</v>
      </c>
      <c r="BF560" s="25" t="s">
        <v>1792</v>
      </c>
      <c r="BG560" s="25" t="s">
        <v>1792</v>
      </c>
      <c r="BH560" s="25" t="s">
        <v>1792</v>
      </c>
      <c r="BI560" s="25" t="s">
        <v>1792</v>
      </c>
      <c r="BJ560" s="25" t="s">
        <v>1792</v>
      </c>
      <c r="BK560" s="25" t="s">
        <v>1801</v>
      </c>
      <c r="BL560" s="25" t="s">
        <v>1792</v>
      </c>
      <c r="BM560" s="25" t="s">
        <v>1792</v>
      </c>
      <c r="BN560" s="23">
        <v>20</v>
      </c>
      <c r="BO560" s="23">
        <v>28</v>
      </c>
      <c r="BP560" s="25" t="s">
        <v>1802</v>
      </c>
      <c r="BQ560" s="25">
        <v>24</v>
      </c>
      <c r="BR560" s="25">
        <v>-0.73516999999999999</v>
      </c>
      <c r="BS560" s="25">
        <v>-90.310450000000003</v>
      </c>
    </row>
    <row r="561" spans="1:71">
      <c r="A561" s="23" t="s">
        <v>82</v>
      </c>
      <c r="B561" s="31">
        <v>2000028940001</v>
      </c>
      <c r="C561" s="25" t="s">
        <v>380</v>
      </c>
      <c r="D561" s="25" t="s">
        <v>3007</v>
      </c>
      <c r="E561" s="26">
        <v>41250</v>
      </c>
      <c r="F561" s="26">
        <v>40909</v>
      </c>
      <c r="G561" s="25" t="s">
        <v>83</v>
      </c>
      <c r="H561" s="25" t="s">
        <v>93</v>
      </c>
      <c r="I561" s="25" t="s">
        <v>88</v>
      </c>
      <c r="J561" s="25" t="s">
        <v>1790</v>
      </c>
      <c r="K561" s="25" t="s">
        <v>89</v>
      </c>
      <c r="L561" s="25" t="s">
        <v>1188</v>
      </c>
      <c r="M561" s="25" t="s">
        <v>1188</v>
      </c>
      <c r="N561" s="25" t="s">
        <v>86</v>
      </c>
      <c r="O561" s="25" t="s">
        <v>86</v>
      </c>
      <c r="P561" s="25" t="s">
        <v>2428</v>
      </c>
      <c r="Q561" s="25" t="s">
        <v>4346</v>
      </c>
      <c r="R561" s="25" t="s">
        <v>2719</v>
      </c>
      <c r="S561" s="25" t="s">
        <v>3867</v>
      </c>
      <c r="T561" s="25"/>
      <c r="U561" s="25" t="s">
        <v>3008</v>
      </c>
      <c r="V561" s="27">
        <v>52527266</v>
      </c>
      <c r="W561" s="27"/>
      <c r="X561" s="27"/>
      <c r="Y561" s="28">
        <v>984621951</v>
      </c>
      <c r="Z561" s="25"/>
      <c r="AA561" s="25" t="s">
        <v>3009</v>
      </c>
      <c r="AB561" s="25" t="s">
        <v>4799</v>
      </c>
      <c r="AC561" s="25" t="s">
        <v>443</v>
      </c>
      <c r="AD561" s="25">
        <v>0</v>
      </c>
      <c r="AE561" s="25">
        <v>0</v>
      </c>
      <c r="AF561" s="23">
        <v>5</v>
      </c>
      <c r="AG561" s="23">
        <v>15</v>
      </c>
      <c r="AH561" s="23">
        <v>15</v>
      </c>
      <c r="AI561" s="23">
        <v>0</v>
      </c>
      <c r="AJ561" s="23">
        <v>0</v>
      </c>
      <c r="AK561" s="23">
        <v>3</v>
      </c>
      <c r="AL561" s="23">
        <v>1</v>
      </c>
      <c r="AM561" s="23">
        <v>2</v>
      </c>
      <c r="AN561" s="23">
        <v>0</v>
      </c>
      <c r="AO561" s="23">
        <v>0</v>
      </c>
      <c r="AP561" s="25" t="s">
        <v>1801</v>
      </c>
      <c r="AQ561" s="25"/>
      <c r="AR561" s="29" t="s">
        <v>1792</v>
      </c>
      <c r="AS561" s="29" t="s">
        <v>1792</v>
      </c>
      <c r="AT561" s="29" t="s">
        <v>1792</v>
      </c>
      <c r="AU561" s="29" t="s">
        <v>1792</v>
      </c>
      <c r="AV561" s="29" t="s">
        <v>1792</v>
      </c>
      <c r="AW561" s="29" t="s">
        <v>1792</v>
      </c>
      <c r="AX561" s="29" t="s">
        <v>1792</v>
      </c>
      <c r="AY561" s="25" t="s">
        <v>1792</v>
      </c>
      <c r="AZ561" s="25" t="s">
        <v>1792</v>
      </c>
      <c r="BA561" s="25" t="s">
        <v>1792</v>
      </c>
      <c r="BB561" s="25" t="s">
        <v>1792</v>
      </c>
      <c r="BC561" s="25" t="s">
        <v>1792</v>
      </c>
      <c r="BD561" s="25" t="s">
        <v>1792</v>
      </c>
      <c r="BE561" s="25" t="s">
        <v>1792</v>
      </c>
      <c r="BF561" s="25" t="s">
        <v>1792</v>
      </c>
      <c r="BG561" s="25" t="s">
        <v>1792</v>
      </c>
      <c r="BH561" s="25" t="s">
        <v>1792</v>
      </c>
      <c r="BI561" s="25" t="s">
        <v>1792</v>
      </c>
      <c r="BJ561" s="25" t="s">
        <v>1792</v>
      </c>
      <c r="BK561" s="25" t="s">
        <v>1792</v>
      </c>
      <c r="BL561" s="25" t="s">
        <v>1792</v>
      </c>
      <c r="BM561" s="25" t="s">
        <v>1792</v>
      </c>
      <c r="BN561" s="25"/>
      <c r="BO561" s="25"/>
      <c r="BP561" s="25"/>
      <c r="BQ561" s="25" t="s">
        <v>2215</v>
      </c>
      <c r="BR561" s="25">
        <v>-0.74553000000000003</v>
      </c>
      <c r="BS561" s="25">
        <v>-90.317509999999999</v>
      </c>
    </row>
    <row r="562" spans="1:71">
      <c r="A562" s="23" t="s">
        <v>82</v>
      </c>
      <c r="B562" s="31">
        <v>1801504695001</v>
      </c>
      <c r="C562" s="25" t="s">
        <v>383</v>
      </c>
      <c r="D562" s="25" t="s">
        <v>382</v>
      </c>
      <c r="E562" s="26">
        <v>38422</v>
      </c>
      <c r="F562" s="26">
        <v>37622</v>
      </c>
      <c r="G562" s="25" t="s">
        <v>83</v>
      </c>
      <c r="H562" s="25" t="s">
        <v>93</v>
      </c>
      <c r="I562" s="25" t="s">
        <v>88</v>
      </c>
      <c r="J562" s="25" t="s">
        <v>1790</v>
      </c>
      <c r="K562" s="25" t="s">
        <v>89</v>
      </c>
      <c r="L562" s="25" t="s">
        <v>3010</v>
      </c>
      <c r="M562" s="25" t="s">
        <v>3010</v>
      </c>
      <c r="N562" s="25" t="s">
        <v>86</v>
      </c>
      <c r="O562" s="25" t="s">
        <v>86</v>
      </c>
      <c r="P562" s="25" t="s">
        <v>2428</v>
      </c>
      <c r="Q562" s="25" t="s">
        <v>4414</v>
      </c>
      <c r="R562" s="25" t="s">
        <v>4254</v>
      </c>
      <c r="S562" s="25">
        <v>400</v>
      </c>
      <c r="T562" s="25" t="s">
        <v>4415</v>
      </c>
      <c r="U562" s="25" t="s">
        <v>384</v>
      </c>
      <c r="V562" s="27">
        <v>53013967</v>
      </c>
      <c r="W562" s="27"/>
      <c r="X562" s="27"/>
      <c r="Y562" s="28">
        <v>982467209</v>
      </c>
      <c r="Z562" s="25"/>
      <c r="AA562" s="25" t="s">
        <v>3011</v>
      </c>
      <c r="AB562" s="25" t="s">
        <v>3011</v>
      </c>
      <c r="AC562" s="25" t="s">
        <v>443</v>
      </c>
      <c r="AD562" s="25">
        <v>0</v>
      </c>
      <c r="AE562" s="25">
        <v>0</v>
      </c>
      <c r="AF562" s="23">
        <v>5</v>
      </c>
      <c r="AG562" s="23">
        <v>11</v>
      </c>
      <c r="AH562" s="23">
        <v>10</v>
      </c>
      <c r="AI562" s="23">
        <v>0</v>
      </c>
      <c r="AJ562" s="23">
        <v>0</v>
      </c>
      <c r="AK562" s="23">
        <v>2</v>
      </c>
      <c r="AL562" s="23">
        <v>2</v>
      </c>
      <c r="AM562" s="23">
        <v>0</v>
      </c>
      <c r="AN562" s="23">
        <v>0</v>
      </c>
      <c r="AO562" s="23">
        <v>0</v>
      </c>
      <c r="AP562" s="25" t="s">
        <v>1792</v>
      </c>
      <c r="AQ562" s="25" t="s">
        <v>1801</v>
      </c>
      <c r="AR562" s="29" t="s">
        <v>1792</v>
      </c>
      <c r="AS562" s="29" t="s">
        <v>1792</v>
      </c>
      <c r="AT562" s="29" t="s">
        <v>1792</v>
      </c>
      <c r="AU562" s="29" t="s">
        <v>1792</v>
      </c>
      <c r="AV562" s="29" t="s">
        <v>1792</v>
      </c>
      <c r="AW562" s="29" t="s">
        <v>1792</v>
      </c>
      <c r="AX562" s="29" t="s">
        <v>1792</v>
      </c>
      <c r="AY562" s="25" t="s">
        <v>1792</v>
      </c>
      <c r="AZ562" s="25" t="s">
        <v>1792</v>
      </c>
      <c r="BA562" s="25" t="s">
        <v>1792</v>
      </c>
      <c r="BB562" s="25" t="s">
        <v>1792</v>
      </c>
      <c r="BC562" s="25" t="s">
        <v>1792</v>
      </c>
      <c r="BD562" s="25" t="s">
        <v>1792</v>
      </c>
      <c r="BE562" s="25" t="s">
        <v>1792</v>
      </c>
      <c r="BF562" s="25" t="s">
        <v>1792</v>
      </c>
      <c r="BG562" s="25" t="s">
        <v>1792</v>
      </c>
      <c r="BH562" s="25" t="s">
        <v>1792</v>
      </c>
      <c r="BI562" s="25" t="s">
        <v>1792</v>
      </c>
      <c r="BJ562" s="25" t="s">
        <v>1792</v>
      </c>
      <c r="BK562" s="25" t="s">
        <v>1792</v>
      </c>
      <c r="BL562" s="25" t="s">
        <v>1792</v>
      </c>
      <c r="BM562" s="25" t="s">
        <v>1792</v>
      </c>
      <c r="BN562" s="23">
        <v>30</v>
      </c>
      <c r="BO562" s="23">
        <v>34</v>
      </c>
      <c r="BP562" s="25" t="s">
        <v>1825</v>
      </c>
      <c r="BQ562" s="25">
        <v>32</v>
      </c>
      <c r="BR562" s="25">
        <v>-0.73724000000000001</v>
      </c>
      <c r="BS562" s="25">
        <v>-90.312579999999997</v>
      </c>
    </row>
    <row r="563" spans="1:71">
      <c r="A563" s="23" t="s">
        <v>82</v>
      </c>
      <c r="B563" s="31">
        <v>101401693001</v>
      </c>
      <c r="C563" s="25" t="s">
        <v>3012</v>
      </c>
      <c r="D563" s="25" t="s">
        <v>385</v>
      </c>
      <c r="E563" s="26">
        <v>37841</v>
      </c>
      <c r="F563" s="26">
        <v>40909</v>
      </c>
      <c r="G563" s="25" t="s">
        <v>83</v>
      </c>
      <c r="H563" s="25" t="s">
        <v>93</v>
      </c>
      <c r="I563" s="25" t="s">
        <v>88</v>
      </c>
      <c r="J563" s="25" t="s">
        <v>1790</v>
      </c>
      <c r="K563" s="25" t="s">
        <v>89</v>
      </c>
      <c r="L563" s="25" t="s">
        <v>3013</v>
      </c>
      <c r="M563" s="25" t="s">
        <v>3013</v>
      </c>
      <c r="N563" s="25" t="s">
        <v>86</v>
      </c>
      <c r="O563" s="25" t="s">
        <v>86</v>
      </c>
      <c r="P563" s="25" t="s">
        <v>2428</v>
      </c>
      <c r="Q563" s="25" t="s">
        <v>4236</v>
      </c>
      <c r="R563" s="25" t="s">
        <v>122</v>
      </c>
      <c r="S563" s="25">
        <v>324</v>
      </c>
      <c r="T563" s="25" t="s">
        <v>4416</v>
      </c>
      <c r="U563" s="25" t="s">
        <v>3014</v>
      </c>
      <c r="V563" s="27">
        <v>52524861</v>
      </c>
      <c r="W563" s="27"/>
      <c r="X563" s="27"/>
      <c r="Y563" s="28">
        <v>994491136</v>
      </c>
      <c r="Z563" s="25"/>
      <c r="AA563" s="25" t="s">
        <v>3015</v>
      </c>
      <c r="AB563" s="25" t="s">
        <v>386</v>
      </c>
      <c r="AC563" s="25" t="s">
        <v>443</v>
      </c>
      <c r="AD563" s="25">
        <v>1</v>
      </c>
      <c r="AE563" s="25">
        <v>0</v>
      </c>
      <c r="AF563" s="23">
        <v>15</v>
      </c>
      <c r="AG563" s="23">
        <v>40</v>
      </c>
      <c r="AH563" s="23">
        <v>36</v>
      </c>
      <c r="AI563" s="23">
        <v>0</v>
      </c>
      <c r="AJ563" s="23">
        <v>0</v>
      </c>
      <c r="AK563" s="23">
        <v>4</v>
      </c>
      <c r="AL563" s="23">
        <v>3</v>
      </c>
      <c r="AM563" s="23">
        <v>1</v>
      </c>
      <c r="AN563" s="23">
        <v>0</v>
      </c>
      <c r="AO563" s="23">
        <v>1</v>
      </c>
      <c r="AP563" s="25" t="s">
        <v>1801</v>
      </c>
      <c r="AQ563" s="25" t="s">
        <v>1801</v>
      </c>
      <c r="AR563" s="29" t="s">
        <v>1792</v>
      </c>
      <c r="AS563" s="29" t="s">
        <v>1792</v>
      </c>
      <c r="AT563" s="29" t="s">
        <v>1792</v>
      </c>
      <c r="AU563" s="29" t="s">
        <v>1792</v>
      </c>
      <c r="AV563" s="29" t="s">
        <v>1792</v>
      </c>
      <c r="AW563" s="29" t="s">
        <v>1792</v>
      </c>
      <c r="AX563" s="29" t="s">
        <v>1792</v>
      </c>
      <c r="AY563" s="25" t="s">
        <v>1792</v>
      </c>
      <c r="AZ563" s="25" t="s">
        <v>1792</v>
      </c>
      <c r="BA563" s="25" t="s">
        <v>1792</v>
      </c>
      <c r="BB563" s="25" t="s">
        <v>1792</v>
      </c>
      <c r="BC563" s="25" t="s">
        <v>1792</v>
      </c>
      <c r="BD563" s="25" t="s">
        <v>1792</v>
      </c>
      <c r="BE563" s="25" t="s">
        <v>1792</v>
      </c>
      <c r="BF563" s="25" t="s">
        <v>1792</v>
      </c>
      <c r="BG563" s="25" t="s">
        <v>1792</v>
      </c>
      <c r="BH563" s="25" t="s">
        <v>1792</v>
      </c>
      <c r="BI563" s="25" t="s">
        <v>1792</v>
      </c>
      <c r="BJ563" s="25" t="s">
        <v>1792</v>
      </c>
      <c r="BK563" s="25" t="s">
        <v>1801</v>
      </c>
      <c r="BL563" s="25" t="s">
        <v>1792</v>
      </c>
      <c r="BM563" s="25" t="s">
        <v>1792</v>
      </c>
      <c r="BN563" s="23">
        <v>50</v>
      </c>
      <c r="BO563" s="23">
        <v>75</v>
      </c>
      <c r="BP563" s="25" t="s">
        <v>1825</v>
      </c>
      <c r="BQ563" s="25">
        <v>62.5</v>
      </c>
      <c r="BR563" s="25">
        <v>-0.74156999999999995</v>
      </c>
      <c r="BS563" s="25">
        <v>-90.312179999999998</v>
      </c>
    </row>
    <row r="564" spans="1:71">
      <c r="A564" s="23" t="s">
        <v>82</v>
      </c>
      <c r="B564" s="31">
        <v>701846586001</v>
      </c>
      <c r="C564" s="25" t="s">
        <v>3016</v>
      </c>
      <c r="D564" s="25" t="s">
        <v>390</v>
      </c>
      <c r="E564" s="26">
        <v>41674</v>
      </c>
      <c r="F564" s="26">
        <v>41640</v>
      </c>
      <c r="G564" s="25" t="s">
        <v>83</v>
      </c>
      <c r="H564" s="25" t="s">
        <v>93</v>
      </c>
      <c r="I564" s="25" t="s">
        <v>88</v>
      </c>
      <c r="J564" s="25" t="s">
        <v>1790</v>
      </c>
      <c r="K564" s="25" t="s">
        <v>89</v>
      </c>
      <c r="L564" s="25" t="s">
        <v>3017</v>
      </c>
      <c r="M564" s="25" t="s">
        <v>3017</v>
      </c>
      <c r="N564" s="25" t="s">
        <v>86</v>
      </c>
      <c r="O564" s="25" t="s">
        <v>86</v>
      </c>
      <c r="P564" s="25" t="s">
        <v>2428</v>
      </c>
      <c r="Q564" s="25" t="s">
        <v>122</v>
      </c>
      <c r="R564" s="25" t="s">
        <v>3018</v>
      </c>
      <c r="S564" s="25">
        <v>111</v>
      </c>
      <c r="T564" s="25" t="s">
        <v>4417</v>
      </c>
      <c r="U564" s="25" t="s">
        <v>3019</v>
      </c>
      <c r="V564" s="27">
        <v>52526631</v>
      </c>
      <c r="W564" s="39"/>
      <c r="X564" s="27"/>
      <c r="Y564" s="33">
        <v>994446329</v>
      </c>
      <c r="Z564" s="25"/>
      <c r="AA564" s="25" t="s">
        <v>391</v>
      </c>
      <c r="AB564" s="25" t="s">
        <v>391</v>
      </c>
      <c r="AC564" s="25" t="s">
        <v>443</v>
      </c>
      <c r="AD564" s="25">
        <v>0</v>
      </c>
      <c r="AE564" s="25">
        <v>0</v>
      </c>
      <c r="AF564" s="23">
        <v>7</v>
      </c>
      <c r="AG564" s="23">
        <v>14</v>
      </c>
      <c r="AH564" s="23">
        <v>14</v>
      </c>
      <c r="AI564" s="23">
        <v>0</v>
      </c>
      <c r="AJ564" s="23">
        <v>0</v>
      </c>
      <c r="AK564" s="23">
        <v>5</v>
      </c>
      <c r="AL564" s="23">
        <v>2</v>
      </c>
      <c r="AM564" s="23">
        <v>3</v>
      </c>
      <c r="AN564" s="23">
        <v>0</v>
      </c>
      <c r="AO564" s="23">
        <v>1</v>
      </c>
      <c r="AP564" s="25" t="s">
        <v>1801</v>
      </c>
      <c r="AQ564" s="25" t="s">
        <v>1801</v>
      </c>
      <c r="AR564" s="29" t="s">
        <v>1792</v>
      </c>
      <c r="AS564" s="29" t="s">
        <v>1792</v>
      </c>
      <c r="AT564" s="29" t="s">
        <v>1792</v>
      </c>
      <c r="AU564" s="29" t="s">
        <v>1792</v>
      </c>
      <c r="AV564" s="29" t="s">
        <v>1792</v>
      </c>
      <c r="AW564" s="29" t="s">
        <v>1792</v>
      </c>
      <c r="AX564" s="29" t="s">
        <v>1792</v>
      </c>
      <c r="AY564" s="25" t="s">
        <v>1792</v>
      </c>
      <c r="AZ564" s="25" t="s">
        <v>1792</v>
      </c>
      <c r="BA564" s="25" t="s">
        <v>1792</v>
      </c>
      <c r="BB564" s="25" t="s">
        <v>1792</v>
      </c>
      <c r="BC564" s="25" t="s">
        <v>1801</v>
      </c>
      <c r="BD564" s="25" t="s">
        <v>1792</v>
      </c>
      <c r="BE564" s="25" t="s">
        <v>1792</v>
      </c>
      <c r="BF564" s="25" t="s">
        <v>1792</v>
      </c>
      <c r="BG564" s="25" t="s">
        <v>1792</v>
      </c>
      <c r="BH564" s="25" t="s">
        <v>1792</v>
      </c>
      <c r="BI564" s="25" t="s">
        <v>1792</v>
      </c>
      <c r="BJ564" s="25" t="s">
        <v>1792</v>
      </c>
      <c r="BK564" s="25" t="s">
        <v>1801</v>
      </c>
      <c r="BL564" s="25" t="s">
        <v>1792</v>
      </c>
      <c r="BM564" s="25" t="s">
        <v>1792</v>
      </c>
      <c r="BN564" s="23">
        <v>30</v>
      </c>
      <c r="BO564" s="23">
        <v>40</v>
      </c>
      <c r="BP564" s="25" t="s">
        <v>1802</v>
      </c>
      <c r="BQ564" s="25">
        <v>35</v>
      </c>
      <c r="BR564" s="25">
        <v>-0.74241999999999997</v>
      </c>
      <c r="BS564" s="25">
        <v>-90.312749999999994</v>
      </c>
    </row>
    <row r="565" spans="1:71">
      <c r="A565" s="23" t="s">
        <v>82</v>
      </c>
      <c r="B565" s="31">
        <v>2000043717001</v>
      </c>
      <c r="C565" s="25" t="s">
        <v>397</v>
      </c>
      <c r="D565" s="25" t="s">
        <v>3020</v>
      </c>
      <c r="E565" s="26">
        <v>42125</v>
      </c>
      <c r="F565" s="26">
        <v>27030</v>
      </c>
      <c r="G565" s="25" t="s">
        <v>83</v>
      </c>
      <c r="H565" s="25" t="s">
        <v>93</v>
      </c>
      <c r="I565" s="25" t="s">
        <v>88</v>
      </c>
      <c r="J565" s="25" t="s">
        <v>1790</v>
      </c>
      <c r="K565" s="25" t="s">
        <v>89</v>
      </c>
      <c r="L565" s="25" t="s">
        <v>3021</v>
      </c>
      <c r="M565" s="25" t="s">
        <v>3021</v>
      </c>
      <c r="N565" s="25" t="s">
        <v>86</v>
      </c>
      <c r="O565" s="25" t="s">
        <v>86</v>
      </c>
      <c r="P565" s="25" t="s">
        <v>2428</v>
      </c>
      <c r="Q565" s="25" t="s">
        <v>120</v>
      </c>
      <c r="R565" s="25" t="s">
        <v>4418</v>
      </c>
      <c r="S565" s="25">
        <v>780</v>
      </c>
      <c r="T565" s="25" t="s">
        <v>4419</v>
      </c>
      <c r="U565" s="25" t="s">
        <v>2593</v>
      </c>
      <c r="V565" s="27">
        <v>52527033</v>
      </c>
      <c r="W565" s="27"/>
      <c r="X565" s="27"/>
      <c r="Y565" s="28"/>
      <c r="Z565" s="25"/>
      <c r="AA565" s="40" t="s">
        <v>3022</v>
      </c>
      <c r="AB565" s="25" t="s">
        <v>3022</v>
      </c>
      <c r="AC565" s="25" t="s">
        <v>443</v>
      </c>
      <c r="AD565" s="25">
        <v>0</v>
      </c>
      <c r="AE565" s="25">
        <v>0</v>
      </c>
      <c r="AF565" s="23">
        <v>7</v>
      </c>
      <c r="AG565" s="23">
        <v>14</v>
      </c>
      <c r="AH565" s="23">
        <v>7</v>
      </c>
      <c r="AI565" s="23">
        <v>0</v>
      </c>
      <c r="AJ565" s="23">
        <v>0</v>
      </c>
      <c r="AK565" s="23">
        <v>3</v>
      </c>
      <c r="AL565" s="23">
        <v>3</v>
      </c>
      <c r="AM565" s="23">
        <v>0</v>
      </c>
      <c r="AN565" s="23">
        <v>0</v>
      </c>
      <c r="AO565" s="23">
        <v>1</v>
      </c>
      <c r="AP565" s="25" t="s">
        <v>1792</v>
      </c>
      <c r="AQ565" s="25" t="s">
        <v>1801</v>
      </c>
      <c r="AR565" s="29" t="s">
        <v>1792</v>
      </c>
      <c r="AS565" s="29" t="s">
        <v>1792</v>
      </c>
      <c r="AT565" s="29" t="s">
        <v>1792</v>
      </c>
      <c r="AU565" s="29" t="s">
        <v>1792</v>
      </c>
      <c r="AV565" s="29" t="s">
        <v>1792</v>
      </c>
      <c r="AW565" s="29" t="s">
        <v>1792</v>
      </c>
      <c r="AX565" s="29" t="s">
        <v>1792</v>
      </c>
      <c r="AY565" s="25" t="s">
        <v>1792</v>
      </c>
      <c r="AZ565" s="25" t="s">
        <v>1792</v>
      </c>
      <c r="BA565" s="25" t="s">
        <v>1792</v>
      </c>
      <c r="BB565" s="25" t="s">
        <v>1792</v>
      </c>
      <c r="BC565" s="25" t="s">
        <v>1792</v>
      </c>
      <c r="BD565" s="25" t="s">
        <v>1792</v>
      </c>
      <c r="BE565" s="25" t="s">
        <v>1792</v>
      </c>
      <c r="BF565" s="25" t="s">
        <v>1792</v>
      </c>
      <c r="BG565" s="25" t="s">
        <v>1792</v>
      </c>
      <c r="BH565" s="25" t="s">
        <v>1792</v>
      </c>
      <c r="BI565" s="25" t="s">
        <v>1792</v>
      </c>
      <c r="BJ565" s="25" t="s">
        <v>1792</v>
      </c>
      <c r="BK565" s="25" t="s">
        <v>1801</v>
      </c>
      <c r="BL565" s="25" t="s">
        <v>1792</v>
      </c>
      <c r="BM565" s="25" t="s">
        <v>1792</v>
      </c>
      <c r="BN565" s="23">
        <v>55</v>
      </c>
      <c r="BO565" s="23">
        <v>55</v>
      </c>
      <c r="BP565" s="25" t="s">
        <v>1825</v>
      </c>
      <c r="BQ565" s="25">
        <v>55</v>
      </c>
      <c r="BR565" s="25">
        <v>-0.74283999999999994</v>
      </c>
      <c r="BS565" s="25">
        <v>-90.311480000000003</v>
      </c>
    </row>
    <row r="566" spans="1:71">
      <c r="A566" s="23" t="s">
        <v>82</v>
      </c>
      <c r="B566" s="31">
        <v>2000090890001</v>
      </c>
      <c r="C566" s="25" t="s">
        <v>399</v>
      </c>
      <c r="D566" s="25" t="s">
        <v>398</v>
      </c>
      <c r="E566" s="26">
        <v>42134</v>
      </c>
      <c r="F566" s="26">
        <v>40909</v>
      </c>
      <c r="G566" s="25" t="s">
        <v>83</v>
      </c>
      <c r="H566" s="25" t="s">
        <v>93</v>
      </c>
      <c r="I566" s="25" t="s">
        <v>88</v>
      </c>
      <c r="J566" s="25" t="s">
        <v>1790</v>
      </c>
      <c r="K566" s="25" t="s">
        <v>89</v>
      </c>
      <c r="L566" s="25" t="s">
        <v>3023</v>
      </c>
      <c r="M566" s="25" t="s">
        <v>3023</v>
      </c>
      <c r="N566" s="25" t="s">
        <v>86</v>
      </c>
      <c r="O566" s="25" t="s">
        <v>86</v>
      </c>
      <c r="P566" s="25" t="s">
        <v>2428</v>
      </c>
      <c r="Q566" s="25" t="s">
        <v>4401</v>
      </c>
      <c r="R566" s="35">
        <v>43143</v>
      </c>
      <c r="S566" s="25">
        <v>368</v>
      </c>
      <c r="T566" s="25" t="s">
        <v>4420</v>
      </c>
      <c r="U566" s="25" t="s">
        <v>3024</v>
      </c>
      <c r="V566" s="27">
        <v>52524730</v>
      </c>
      <c r="W566" s="27"/>
      <c r="X566" s="27"/>
      <c r="Y566" s="28">
        <v>998906020</v>
      </c>
      <c r="Z566" s="25"/>
      <c r="AA566" s="25" t="s">
        <v>3025</v>
      </c>
      <c r="AB566" s="25" t="s">
        <v>4800</v>
      </c>
      <c r="AC566" s="25" t="s">
        <v>443</v>
      </c>
      <c r="AD566" s="25">
        <v>0</v>
      </c>
      <c r="AE566" s="25">
        <v>0</v>
      </c>
      <c r="AF566" s="23">
        <v>10</v>
      </c>
      <c r="AG566" s="23">
        <v>31</v>
      </c>
      <c r="AH566" s="23">
        <v>22</v>
      </c>
      <c r="AI566" s="23">
        <v>0</v>
      </c>
      <c r="AJ566" s="23">
        <v>0</v>
      </c>
      <c r="AK566" s="23">
        <v>5</v>
      </c>
      <c r="AL566" s="23">
        <v>1</v>
      </c>
      <c r="AM566" s="23">
        <v>4</v>
      </c>
      <c r="AN566" s="23">
        <v>0</v>
      </c>
      <c r="AO566" s="23">
        <v>1</v>
      </c>
      <c r="AP566" s="25" t="s">
        <v>1801</v>
      </c>
      <c r="AQ566" s="25" t="s">
        <v>1801</v>
      </c>
      <c r="AR566" s="29" t="s">
        <v>1792</v>
      </c>
      <c r="AS566" s="29" t="s">
        <v>1792</v>
      </c>
      <c r="AT566" s="29" t="s">
        <v>1792</v>
      </c>
      <c r="AU566" s="29" t="s">
        <v>1792</v>
      </c>
      <c r="AV566" s="29" t="s">
        <v>1792</v>
      </c>
      <c r="AW566" s="29" t="s">
        <v>1792</v>
      </c>
      <c r="AX566" s="29" t="s">
        <v>1792</v>
      </c>
      <c r="AY566" s="25" t="s">
        <v>1792</v>
      </c>
      <c r="AZ566" s="25" t="s">
        <v>1792</v>
      </c>
      <c r="BA566" s="25" t="s">
        <v>1792</v>
      </c>
      <c r="BB566" s="25" t="s">
        <v>1792</v>
      </c>
      <c r="BC566" s="25" t="s">
        <v>1792</v>
      </c>
      <c r="BD566" s="25" t="s">
        <v>1792</v>
      </c>
      <c r="BE566" s="25" t="s">
        <v>1792</v>
      </c>
      <c r="BF566" s="25" t="s">
        <v>1792</v>
      </c>
      <c r="BG566" s="25" t="s">
        <v>1792</v>
      </c>
      <c r="BH566" s="25" t="s">
        <v>1792</v>
      </c>
      <c r="BI566" s="25" t="s">
        <v>1792</v>
      </c>
      <c r="BJ566" s="25" t="s">
        <v>1801</v>
      </c>
      <c r="BK566" s="25" t="s">
        <v>1801</v>
      </c>
      <c r="BL566" s="25" t="s">
        <v>1792</v>
      </c>
      <c r="BM566" s="25" t="s">
        <v>1792</v>
      </c>
      <c r="BN566" s="23">
        <v>44.8</v>
      </c>
      <c r="BO566" s="23">
        <v>44.8</v>
      </c>
      <c r="BP566" s="25" t="s">
        <v>1802</v>
      </c>
      <c r="BQ566" s="25">
        <v>44.8</v>
      </c>
      <c r="BR566" s="25">
        <v>-0.745</v>
      </c>
      <c r="BS566" s="25">
        <v>-90.312629999999999</v>
      </c>
    </row>
    <row r="567" spans="1:71">
      <c r="A567" s="23" t="s">
        <v>82</v>
      </c>
      <c r="B567" s="31">
        <v>2000014130001</v>
      </c>
      <c r="C567" s="25" t="s">
        <v>3026</v>
      </c>
      <c r="D567" s="25" t="s">
        <v>400</v>
      </c>
      <c r="E567" s="26">
        <v>34100</v>
      </c>
      <c r="F567" s="26">
        <v>41640</v>
      </c>
      <c r="G567" s="25" t="s">
        <v>83</v>
      </c>
      <c r="H567" s="25" t="s">
        <v>93</v>
      </c>
      <c r="I567" s="25" t="s">
        <v>88</v>
      </c>
      <c r="J567" s="25" t="s">
        <v>1790</v>
      </c>
      <c r="K567" s="25" t="s">
        <v>89</v>
      </c>
      <c r="L567" s="25" t="s">
        <v>3027</v>
      </c>
      <c r="M567" s="25" t="s">
        <v>3027</v>
      </c>
      <c r="N567" s="25" t="s">
        <v>86</v>
      </c>
      <c r="O567" s="25" t="s">
        <v>86</v>
      </c>
      <c r="P567" s="25" t="s">
        <v>2428</v>
      </c>
      <c r="Q567" s="25" t="s">
        <v>4359</v>
      </c>
      <c r="R567" s="25" t="s">
        <v>355</v>
      </c>
      <c r="S567" s="25">
        <v>364</v>
      </c>
      <c r="T567" s="25"/>
      <c r="U567" s="25" t="s">
        <v>3028</v>
      </c>
      <c r="V567" s="27">
        <v>52527342</v>
      </c>
      <c r="W567" s="27"/>
      <c r="X567" s="27"/>
      <c r="Y567" s="28"/>
      <c r="Z567" s="25"/>
      <c r="AA567" s="25" t="s">
        <v>4801</v>
      </c>
      <c r="AB567" s="25" t="s">
        <v>4801</v>
      </c>
      <c r="AC567" s="37" t="s">
        <v>3029</v>
      </c>
      <c r="AD567" s="25">
        <v>1</v>
      </c>
      <c r="AE567" s="25">
        <v>0</v>
      </c>
      <c r="AF567" s="23">
        <v>31</v>
      </c>
      <c r="AG567" s="23">
        <v>80</v>
      </c>
      <c r="AH567" s="23">
        <v>80</v>
      </c>
      <c r="AI567" s="23">
        <v>0</v>
      </c>
      <c r="AJ567" s="23">
        <v>0</v>
      </c>
      <c r="AK567" s="23">
        <v>6</v>
      </c>
      <c r="AL567" s="23">
        <v>2</v>
      </c>
      <c r="AM567" s="23">
        <v>4</v>
      </c>
      <c r="AN567" s="23">
        <v>0</v>
      </c>
      <c r="AO567" s="23">
        <v>1</v>
      </c>
      <c r="AP567" s="25" t="s">
        <v>1801</v>
      </c>
      <c r="AQ567" s="25" t="s">
        <v>1801</v>
      </c>
      <c r="AR567" s="29" t="s">
        <v>1792</v>
      </c>
      <c r="AS567" s="29" t="s">
        <v>1792</v>
      </c>
      <c r="AT567" s="29" t="s">
        <v>1792</v>
      </c>
      <c r="AU567" s="29" t="s">
        <v>1792</v>
      </c>
      <c r="AV567" s="29" t="s">
        <v>1792</v>
      </c>
      <c r="AW567" s="29" t="s">
        <v>1792</v>
      </c>
      <c r="AX567" s="29" t="s">
        <v>1792</v>
      </c>
      <c r="AY567" s="25" t="s">
        <v>1792</v>
      </c>
      <c r="AZ567" s="25" t="s">
        <v>1792</v>
      </c>
      <c r="BA567" s="25" t="s">
        <v>1792</v>
      </c>
      <c r="BB567" s="25" t="s">
        <v>1792</v>
      </c>
      <c r="BC567" s="25" t="s">
        <v>1801</v>
      </c>
      <c r="BD567" s="25" t="s">
        <v>1792</v>
      </c>
      <c r="BE567" s="25" t="s">
        <v>1792</v>
      </c>
      <c r="BF567" s="25" t="s">
        <v>1792</v>
      </c>
      <c r="BG567" s="25" t="s">
        <v>1792</v>
      </c>
      <c r="BH567" s="25" t="s">
        <v>1792</v>
      </c>
      <c r="BI567" s="25" t="s">
        <v>1792</v>
      </c>
      <c r="BJ567" s="25" t="s">
        <v>1801</v>
      </c>
      <c r="BK567" s="25" t="s">
        <v>1801</v>
      </c>
      <c r="BL567" s="25" t="s">
        <v>1792</v>
      </c>
      <c r="BM567" s="25" t="s">
        <v>1792</v>
      </c>
      <c r="BN567" s="23">
        <v>30</v>
      </c>
      <c r="BO567" s="23">
        <v>40</v>
      </c>
      <c r="BP567" s="25" t="s">
        <v>1825</v>
      </c>
      <c r="BQ567" s="25">
        <v>35</v>
      </c>
      <c r="BR567" s="25">
        <v>-0.74029</v>
      </c>
      <c r="BS567" s="25">
        <v>-90.311989999999994</v>
      </c>
    </row>
    <row r="568" spans="1:71">
      <c r="A568" s="23" t="s">
        <v>82</v>
      </c>
      <c r="B568" s="31">
        <v>911219616001</v>
      </c>
      <c r="C568" s="25" t="s">
        <v>414</v>
      </c>
      <c r="D568" s="25" t="s">
        <v>413</v>
      </c>
      <c r="E568" s="26">
        <v>37717</v>
      </c>
      <c r="F568" s="26">
        <v>37622</v>
      </c>
      <c r="G568" s="25" t="s">
        <v>83</v>
      </c>
      <c r="H568" s="25" t="s">
        <v>93</v>
      </c>
      <c r="I568" s="25" t="s">
        <v>88</v>
      </c>
      <c r="J568" s="25" t="s">
        <v>1790</v>
      </c>
      <c r="K568" s="25" t="s">
        <v>89</v>
      </c>
      <c r="L568" s="25" t="s">
        <v>415</v>
      </c>
      <c r="M568" s="25" t="s">
        <v>415</v>
      </c>
      <c r="N568" s="25" t="s">
        <v>86</v>
      </c>
      <c r="O568" s="25" t="s">
        <v>86</v>
      </c>
      <c r="P568" s="25" t="s">
        <v>2428</v>
      </c>
      <c r="Q568" s="25" t="s">
        <v>4401</v>
      </c>
      <c r="R568" s="25" t="s">
        <v>4297</v>
      </c>
      <c r="S568" s="25">
        <v>366</v>
      </c>
      <c r="T568" s="25"/>
      <c r="U568" s="25" t="s">
        <v>3030</v>
      </c>
      <c r="V568" s="27">
        <v>52526979</v>
      </c>
      <c r="W568" s="27"/>
      <c r="X568" s="27"/>
      <c r="Y568" s="28">
        <v>991925101</v>
      </c>
      <c r="Z568" s="25"/>
      <c r="AA568" s="25" t="s">
        <v>3031</v>
      </c>
      <c r="AB568" s="25" t="s">
        <v>4802</v>
      </c>
      <c r="AC568" s="37" t="s">
        <v>3032</v>
      </c>
      <c r="AD568" s="25">
        <v>0</v>
      </c>
      <c r="AE568" s="25">
        <v>0</v>
      </c>
      <c r="AF568" s="23">
        <v>10</v>
      </c>
      <c r="AG568" s="23">
        <v>32</v>
      </c>
      <c r="AH568" s="23">
        <v>32</v>
      </c>
      <c r="AI568" s="23">
        <v>0</v>
      </c>
      <c r="AJ568" s="23">
        <v>0</v>
      </c>
      <c r="AK568" s="23">
        <v>4</v>
      </c>
      <c r="AL568" s="23">
        <v>1</v>
      </c>
      <c r="AM568" s="23">
        <v>3</v>
      </c>
      <c r="AN568" s="23">
        <v>0</v>
      </c>
      <c r="AO568" s="23">
        <v>0</v>
      </c>
      <c r="AP568" s="25" t="s">
        <v>1801</v>
      </c>
      <c r="AQ568" s="25" t="s">
        <v>1801</v>
      </c>
      <c r="AR568" s="29" t="s">
        <v>1792</v>
      </c>
      <c r="AS568" s="29" t="s">
        <v>1792</v>
      </c>
      <c r="AT568" s="29" t="s">
        <v>1792</v>
      </c>
      <c r="AU568" s="29" t="s">
        <v>1792</v>
      </c>
      <c r="AV568" s="29" t="s">
        <v>1792</v>
      </c>
      <c r="AW568" s="29" t="s">
        <v>1792</v>
      </c>
      <c r="AX568" s="29" t="s">
        <v>1792</v>
      </c>
      <c r="AY568" s="29" t="s">
        <v>1792</v>
      </c>
      <c r="AZ568" s="29" t="s">
        <v>1792</v>
      </c>
      <c r="BA568" s="29" t="s">
        <v>1792</v>
      </c>
      <c r="BB568" s="29" t="s">
        <v>1792</v>
      </c>
      <c r="BC568" s="29" t="s">
        <v>1792</v>
      </c>
      <c r="BD568" s="29" t="s">
        <v>1792</v>
      </c>
      <c r="BE568" s="29" t="s">
        <v>1792</v>
      </c>
      <c r="BF568" s="29" t="s">
        <v>1792</v>
      </c>
      <c r="BG568" s="29" t="s">
        <v>1792</v>
      </c>
      <c r="BH568" s="29" t="s">
        <v>1792</v>
      </c>
      <c r="BI568" s="29" t="s">
        <v>1792</v>
      </c>
      <c r="BJ568" s="25" t="s">
        <v>1792</v>
      </c>
      <c r="BK568" s="25" t="s">
        <v>1801</v>
      </c>
      <c r="BL568" s="25" t="s">
        <v>1792</v>
      </c>
      <c r="BM568" s="25" t="s">
        <v>1792</v>
      </c>
      <c r="BN568" s="23">
        <v>35</v>
      </c>
      <c r="BO568" s="23">
        <v>35</v>
      </c>
      <c r="BP568" s="25" t="s">
        <v>1825</v>
      </c>
      <c r="BQ568" s="25">
        <v>35</v>
      </c>
      <c r="BR568" s="25">
        <v>-0.74560000000000004</v>
      </c>
      <c r="BS568" s="25">
        <v>-90.312920000000005</v>
      </c>
    </row>
    <row r="569" spans="1:71">
      <c r="A569" s="23" t="s">
        <v>82</v>
      </c>
      <c r="B569" s="31">
        <v>2000012712001</v>
      </c>
      <c r="C569" s="25" t="s">
        <v>420</v>
      </c>
      <c r="D569" s="25" t="s">
        <v>419</v>
      </c>
      <c r="E569" s="26">
        <v>38813</v>
      </c>
      <c r="F569" s="26">
        <v>40544</v>
      </c>
      <c r="G569" s="25" t="s">
        <v>83</v>
      </c>
      <c r="H569" s="25" t="s">
        <v>93</v>
      </c>
      <c r="I569" s="25" t="s">
        <v>88</v>
      </c>
      <c r="J569" s="25" t="s">
        <v>1790</v>
      </c>
      <c r="K569" s="25" t="s">
        <v>89</v>
      </c>
      <c r="L569" s="25" t="s">
        <v>421</v>
      </c>
      <c r="M569" s="25" t="s">
        <v>421</v>
      </c>
      <c r="N569" s="25" t="s">
        <v>86</v>
      </c>
      <c r="O569" s="25" t="s">
        <v>86</v>
      </c>
      <c r="P569" s="25" t="s">
        <v>2428</v>
      </c>
      <c r="Q569" s="25" t="s">
        <v>4381</v>
      </c>
      <c r="R569" s="25" t="s">
        <v>4421</v>
      </c>
      <c r="S569" s="25">
        <v>110</v>
      </c>
      <c r="T569" s="25" t="s">
        <v>4422</v>
      </c>
      <c r="U569" s="25" t="s">
        <v>3033</v>
      </c>
      <c r="V569" s="27">
        <v>52526235</v>
      </c>
      <c r="W569" s="39"/>
      <c r="X569" s="27"/>
      <c r="Y569" s="33">
        <v>981727478</v>
      </c>
      <c r="Z569" s="25"/>
      <c r="AA569" s="25" t="s">
        <v>422</v>
      </c>
      <c r="AB569" s="25" t="s">
        <v>4803</v>
      </c>
      <c r="AC569" s="25" t="s">
        <v>443</v>
      </c>
      <c r="AD569" s="25">
        <v>0</v>
      </c>
      <c r="AE569" s="25">
        <v>0</v>
      </c>
      <c r="AF569" s="23">
        <v>6</v>
      </c>
      <c r="AG569" s="23">
        <v>14</v>
      </c>
      <c r="AH569" s="23">
        <v>10</v>
      </c>
      <c r="AI569" s="23">
        <v>0</v>
      </c>
      <c r="AJ569" s="23">
        <v>0</v>
      </c>
      <c r="AK569" s="23">
        <v>2</v>
      </c>
      <c r="AL569" s="23">
        <v>1</v>
      </c>
      <c r="AM569" s="23">
        <v>1</v>
      </c>
      <c r="AN569" s="23">
        <v>1</v>
      </c>
      <c r="AO569" s="23">
        <v>0</v>
      </c>
      <c r="AP569" s="25" t="s">
        <v>1801</v>
      </c>
      <c r="AQ569" s="25" t="s">
        <v>1801</v>
      </c>
      <c r="AR569" s="29" t="s">
        <v>1792</v>
      </c>
      <c r="AS569" s="29" t="s">
        <v>1792</v>
      </c>
      <c r="AT569" s="29" t="s">
        <v>1792</v>
      </c>
      <c r="AU569" s="29" t="s">
        <v>1792</v>
      </c>
      <c r="AV569" s="29" t="s">
        <v>1792</v>
      </c>
      <c r="AW569" s="29" t="s">
        <v>1792</v>
      </c>
      <c r="AX569" s="29" t="s">
        <v>1792</v>
      </c>
      <c r="AY569" s="25" t="s">
        <v>1792</v>
      </c>
      <c r="AZ569" s="25" t="s">
        <v>1792</v>
      </c>
      <c r="BA569" s="25" t="s">
        <v>1792</v>
      </c>
      <c r="BB569" s="25" t="s">
        <v>1792</v>
      </c>
      <c r="BC569" s="25" t="s">
        <v>1792</v>
      </c>
      <c r="BD569" s="25" t="s">
        <v>1792</v>
      </c>
      <c r="BE569" s="25" t="s">
        <v>1792</v>
      </c>
      <c r="BF569" s="25" t="s">
        <v>1792</v>
      </c>
      <c r="BG569" s="25" t="s">
        <v>1792</v>
      </c>
      <c r="BH569" s="25" t="s">
        <v>1792</v>
      </c>
      <c r="BI569" s="25" t="s">
        <v>1792</v>
      </c>
      <c r="BJ569" s="25" t="s">
        <v>1792</v>
      </c>
      <c r="BK569" s="25" t="s">
        <v>1792</v>
      </c>
      <c r="BL569" s="25" t="s">
        <v>1792</v>
      </c>
      <c r="BM569" s="25" t="s">
        <v>1792</v>
      </c>
      <c r="BN569" s="23">
        <v>25</v>
      </c>
      <c r="BO569" s="23">
        <v>25</v>
      </c>
      <c r="BP569" s="25" t="s">
        <v>1802</v>
      </c>
      <c r="BQ569" s="25">
        <v>25</v>
      </c>
      <c r="BR569" s="25">
        <v>-0.74661999999999995</v>
      </c>
      <c r="BS569" s="25">
        <v>-90.315920000000006</v>
      </c>
    </row>
    <row r="570" spans="1:71">
      <c r="A570" s="23" t="s">
        <v>82</v>
      </c>
      <c r="B570" s="24">
        <v>1801522325001</v>
      </c>
      <c r="C570" s="25" t="s">
        <v>426</v>
      </c>
      <c r="D570" s="25" t="s">
        <v>425</v>
      </c>
      <c r="E570" s="36">
        <v>42047</v>
      </c>
      <c r="F570" s="36">
        <v>41275</v>
      </c>
      <c r="G570" s="25" t="s">
        <v>83</v>
      </c>
      <c r="H570" s="25" t="s">
        <v>93</v>
      </c>
      <c r="I570" s="25" t="s">
        <v>88</v>
      </c>
      <c r="J570" s="25" t="s">
        <v>1790</v>
      </c>
      <c r="K570" s="25" t="s">
        <v>89</v>
      </c>
      <c r="L570" s="25" t="s">
        <v>3034</v>
      </c>
      <c r="M570" s="25" t="s">
        <v>3034</v>
      </c>
      <c r="N570" s="25" t="s">
        <v>86</v>
      </c>
      <c r="O570" s="25" t="s">
        <v>86</v>
      </c>
      <c r="P570" s="25" t="s">
        <v>2428</v>
      </c>
      <c r="Q570" s="25" t="s">
        <v>3872</v>
      </c>
      <c r="R570" s="25" t="s">
        <v>2719</v>
      </c>
      <c r="S570" s="25" t="s">
        <v>3867</v>
      </c>
      <c r="T570" s="25"/>
      <c r="U570" s="25" t="s">
        <v>3035</v>
      </c>
      <c r="V570" s="39" t="s">
        <v>3036</v>
      </c>
      <c r="W570" s="27"/>
      <c r="X570" s="27"/>
      <c r="Y570" s="28">
        <v>991022425</v>
      </c>
      <c r="Z570" s="25"/>
      <c r="AA570" s="25" t="s">
        <v>427</v>
      </c>
      <c r="AB570" s="25" t="s">
        <v>427</v>
      </c>
      <c r="AC570" s="37" t="s">
        <v>3037</v>
      </c>
      <c r="AD570" s="23">
        <v>0</v>
      </c>
      <c r="AE570" s="25">
        <v>0</v>
      </c>
      <c r="AF570" s="25">
        <v>8</v>
      </c>
      <c r="AG570" s="25">
        <v>25</v>
      </c>
      <c r="AH570" s="25">
        <v>25</v>
      </c>
      <c r="AI570" s="23">
        <v>0</v>
      </c>
      <c r="AJ570" s="23">
        <v>0</v>
      </c>
      <c r="AK570" s="25">
        <v>2</v>
      </c>
      <c r="AL570" s="25">
        <v>1</v>
      </c>
      <c r="AM570" s="25">
        <v>1</v>
      </c>
      <c r="AN570" s="25">
        <v>0</v>
      </c>
      <c r="AO570" s="25">
        <v>2</v>
      </c>
      <c r="AP570" s="25" t="s">
        <v>1792</v>
      </c>
      <c r="AQ570" s="25" t="s">
        <v>1801</v>
      </c>
      <c r="AR570" s="29" t="s">
        <v>1792</v>
      </c>
      <c r="AS570" s="29" t="s">
        <v>1792</v>
      </c>
      <c r="AT570" s="29" t="s">
        <v>1792</v>
      </c>
      <c r="AU570" s="29" t="s">
        <v>1792</v>
      </c>
      <c r="AV570" s="29" t="s">
        <v>1792</v>
      </c>
      <c r="AW570" s="29" t="s">
        <v>1792</v>
      </c>
      <c r="AX570" s="29" t="s">
        <v>1792</v>
      </c>
      <c r="AY570" s="25" t="s">
        <v>1792</v>
      </c>
      <c r="AZ570" s="25" t="s">
        <v>1792</v>
      </c>
      <c r="BA570" s="25" t="s">
        <v>1792</v>
      </c>
      <c r="BB570" s="25" t="s">
        <v>1792</v>
      </c>
      <c r="BC570" s="25" t="s">
        <v>1792</v>
      </c>
      <c r="BD570" s="25" t="s">
        <v>1792</v>
      </c>
      <c r="BE570" s="25" t="s">
        <v>1792</v>
      </c>
      <c r="BF570" s="25" t="s">
        <v>1792</v>
      </c>
      <c r="BG570" s="25" t="s">
        <v>1792</v>
      </c>
      <c r="BH570" s="25" t="s">
        <v>1792</v>
      </c>
      <c r="BI570" s="25" t="s">
        <v>1792</v>
      </c>
      <c r="BJ570" s="25" t="s">
        <v>1792</v>
      </c>
      <c r="BK570" s="25" t="s">
        <v>1801</v>
      </c>
      <c r="BL570" s="25" t="s">
        <v>1792</v>
      </c>
      <c r="BM570" s="25" t="s">
        <v>1792</v>
      </c>
      <c r="BN570" s="23">
        <v>28</v>
      </c>
      <c r="BO570" s="23">
        <v>28</v>
      </c>
      <c r="BP570" s="25" t="s">
        <v>1802</v>
      </c>
      <c r="BQ570" s="23">
        <v>28</v>
      </c>
      <c r="BR570" s="23">
        <v>-0.74499000000000004</v>
      </c>
      <c r="BS570" s="23">
        <v>-90.313000000000002</v>
      </c>
    </row>
    <row r="571" spans="1:71">
      <c r="A571" s="23" t="s">
        <v>82</v>
      </c>
      <c r="B571" s="31">
        <v>2000037859001</v>
      </c>
      <c r="C571" s="25" t="s">
        <v>446</v>
      </c>
      <c r="D571" s="25" t="s">
        <v>3038</v>
      </c>
      <c r="E571" s="26">
        <v>40150</v>
      </c>
      <c r="F571" s="26">
        <v>39841</v>
      </c>
      <c r="G571" s="25" t="s">
        <v>83</v>
      </c>
      <c r="H571" s="25" t="s">
        <v>93</v>
      </c>
      <c r="I571" s="25" t="s">
        <v>88</v>
      </c>
      <c r="J571" s="25" t="s">
        <v>1790</v>
      </c>
      <c r="K571" s="25" t="s">
        <v>89</v>
      </c>
      <c r="L571" s="25" t="s">
        <v>447</v>
      </c>
      <c r="M571" s="25" t="s">
        <v>447</v>
      </c>
      <c r="N571" s="25" t="s">
        <v>86</v>
      </c>
      <c r="O571" s="25" t="s">
        <v>86</v>
      </c>
      <c r="P571" s="25" t="s">
        <v>2428</v>
      </c>
      <c r="Q571" s="25" t="s">
        <v>122</v>
      </c>
      <c r="R571" s="25" t="s">
        <v>4092</v>
      </c>
      <c r="S571" s="25" t="s">
        <v>3875</v>
      </c>
      <c r="T571" s="25" t="s">
        <v>4423</v>
      </c>
      <c r="U571" s="25"/>
      <c r="V571" s="27">
        <v>53015451</v>
      </c>
      <c r="W571" s="27"/>
      <c r="X571" s="27"/>
      <c r="Y571" s="28">
        <v>992747782</v>
      </c>
      <c r="Z571" s="28">
        <v>985815420</v>
      </c>
      <c r="AA571" s="30" t="s">
        <v>443</v>
      </c>
      <c r="AB571" s="25" t="s">
        <v>4804</v>
      </c>
      <c r="AC571" s="25" t="s">
        <v>443</v>
      </c>
      <c r="AD571" s="25">
        <v>0</v>
      </c>
      <c r="AE571" s="25">
        <v>0</v>
      </c>
      <c r="AF571" s="23">
        <v>5</v>
      </c>
      <c r="AG571" s="23">
        <v>14</v>
      </c>
      <c r="AH571" s="23">
        <v>14</v>
      </c>
      <c r="AI571" s="23">
        <v>0</v>
      </c>
      <c r="AJ571" s="23">
        <v>0</v>
      </c>
      <c r="AK571" s="23">
        <v>4</v>
      </c>
      <c r="AL571" s="23">
        <v>2</v>
      </c>
      <c r="AM571" s="23">
        <v>2</v>
      </c>
      <c r="AN571" s="23">
        <v>0</v>
      </c>
      <c r="AO571" s="23">
        <v>2</v>
      </c>
      <c r="AP571" s="25" t="s">
        <v>1801</v>
      </c>
      <c r="AQ571" s="25" t="s">
        <v>1801</v>
      </c>
      <c r="AR571" s="29" t="s">
        <v>1792</v>
      </c>
      <c r="AS571" s="29" t="s">
        <v>1792</v>
      </c>
      <c r="AT571" s="29" t="s">
        <v>1792</v>
      </c>
      <c r="AU571" s="29" t="s">
        <v>1792</v>
      </c>
      <c r="AV571" s="29" t="s">
        <v>1792</v>
      </c>
      <c r="AW571" s="29" t="s">
        <v>1792</v>
      </c>
      <c r="AX571" s="29" t="s">
        <v>1792</v>
      </c>
      <c r="AY571" s="25" t="s">
        <v>1792</v>
      </c>
      <c r="AZ571" s="25" t="s">
        <v>1792</v>
      </c>
      <c r="BA571" s="25" t="s">
        <v>1792</v>
      </c>
      <c r="BB571" s="25" t="s">
        <v>1792</v>
      </c>
      <c r="BC571" s="25" t="s">
        <v>1801</v>
      </c>
      <c r="BD571" s="25" t="s">
        <v>1792</v>
      </c>
      <c r="BE571" s="25" t="s">
        <v>1792</v>
      </c>
      <c r="BF571" s="25" t="s">
        <v>1792</v>
      </c>
      <c r="BG571" s="25" t="s">
        <v>1792</v>
      </c>
      <c r="BH571" s="25" t="s">
        <v>1792</v>
      </c>
      <c r="BI571" s="25" t="s">
        <v>1792</v>
      </c>
      <c r="BJ571" s="25" t="s">
        <v>1792</v>
      </c>
      <c r="BK571" s="25" t="s">
        <v>1792</v>
      </c>
      <c r="BL571" s="25" t="s">
        <v>1792</v>
      </c>
      <c r="BM571" s="25" t="s">
        <v>1792</v>
      </c>
      <c r="BN571" s="25"/>
      <c r="BO571" s="25"/>
      <c r="BP571" s="25"/>
      <c r="BQ571" s="25" t="s">
        <v>2215</v>
      </c>
      <c r="BR571" s="25">
        <v>-0.74289000000000005</v>
      </c>
      <c r="BS571" s="25">
        <v>-90.312060000000002</v>
      </c>
    </row>
    <row r="572" spans="1:71">
      <c r="A572" s="23" t="s">
        <v>82</v>
      </c>
      <c r="B572" s="31">
        <v>1708691587001</v>
      </c>
      <c r="C572" s="25" t="s">
        <v>463</v>
      </c>
      <c r="D572" s="25" t="s">
        <v>3039</v>
      </c>
      <c r="E572" s="26">
        <v>42188</v>
      </c>
      <c r="F572" s="26">
        <v>39814</v>
      </c>
      <c r="G572" s="25" t="s">
        <v>83</v>
      </c>
      <c r="H572" s="25" t="s">
        <v>93</v>
      </c>
      <c r="I572" s="25" t="s">
        <v>88</v>
      </c>
      <c r="J572" s="25" t="s">
        <v>1790</v>
      </c>
      <c r="K572" s="25" t="s">
        <v>89</v>
      </c>
      <c r="L572" s="25" t="s">
        <v>464</v>
      </c>
      <c r="M572" s="25" t="s">
        <v>464</v>
      </c>
      <c r="N572" s="25" t="s">
        <v>86</v>
      </c>
      <c r="O572" s="25" t="s">
        <v>86</v>
      </c>
      <c r="P572" s="25" t="s">
        <v>2428</v>
      </c>
      <c r="Q572" s="25" t="s">
        <v>355</v>
      </c>
      <c r="R572" s="25" t="s">
        <v>122</v>
      </c>
      <c r="S572" s="25">
        <v>555</v>
      </c>
      <c r="T572" s="25" t="s">
        <v>4429</v>
      </c>
      <c r="U572" s="25" t="s">
        <v>3040</v>
      </c>
      <c r="V572" s="27">
        <v>52527485</v>
      </c>
      <c r="W572" s="27"/>
      <c r="X572" s="27"/>
      <c r="Y572" s="28">
        <v>986095001</v>
      </c>
      <c r="Z572" s="25"/>
      <c r="AA572" s="25" t="s">
        <v>3041</v>
      </c>
      <c r="AB572" s="25" t="s">
        <v>3041</v>
      </c>
      <c r="AC572" s="37" t="s">
        <v>3042</v>
      </c>
      <c r="AD572" s="25">
        <v>0</v>
      </c>
      <c r="AE572" s="25">
        <v>0</v>
      </c>
      <c r="AF572" s="23">
        <v>19</v>
      </c>
      <c r="AG572" s="23">
        <v>58</v>
      </c>
      <c r="AH572" s="23">
        <v>44</v>
      </c>
      <c r="AI572" s="23">
        <v>0</v>
      </c>
      <c r="AJ572" s="23">
        <v>0</v>
      </c>
      <c r="AK572" s="23">
        <v>4</v>
      </c>
      <c r="AL572" s="23">
        <v>0</v>
      </c>
      <c r="AM572" s="23">
        <v>4</v>
      </c>
      <c r="AN572" s="23">
        <v>0</v>
      </c>
      <c r="AO572" s="23">
        <v>2</v>
      </c>
      <c r="AP572" s="25" t="s">
        <v>1801</v>
      </c>
      <c r="AQ572" s="25" t="s">
        <v>1801</v>
      </c>
      <c r="AR572" s="29" t="s">
        <v>1792</v>
      </c>
      <c r="AS572" s="29" t="s">
        <v>1792</v>
      </c>
      <c r="AT572" s="29" t="s">
        <v>1792</v>
      </c>
      <c r="AU572" s="29" t="s">
        <v>1792</v>
      </c>
      <c r="AV572" s="29" t="s">
        <v>1792</v>
      </c>
      <c r="AW572" s="29" t="s">
        <v>1792</v>
      </c>
      <c r="AX572" s="29" t="s">
        <v>1792</v>
      </c>
      <c r="AY572" s="25" t="s">
        <v>1792</v>
      </c>
      <c r="AZ572" s="25" t="s">
        <v>1792</v>
      </c>
      <c r="BA572" s="25" t="s">
        <v>1792</v>
      </c>
      <c r="BB572" s="25" t="s">
        <v>1792</v>
      </c>
      <c r="BC572" s="25" t="s">
        <v>1792</v>
      </c>
      <c r="BD572" s="25" t="s">
        <v>1792</v>
      </c>
      <c r="BE572" s="25" t="s">
        <v>1792</v>
      </c>
      <c r="BF572" s="25" t="s">
        <v>1792</v>
      </c>
      <c r="BG572" s="25" t="s">
        <v>1792</v>
      </c>
      <c r="BH572" s="25" t="s">
        <v>1792</v>
      </c>
      <c r="BI572" s="25" t="s">
        <v>1792</v>
      </c>
      <c r="BJ572" s="25" t="s">
        <v>1792</v>
      </c>
      <c r="BK572" s="25" t="s">
        <v>1801</v>
      </c>
      <c r="BL572" s="25" t="s">
        <v>1792</v>
      </c>
      <c r="BM572" s="25" t="s">
        <v>1792</v>
      </c>
      <c r="BN572" s="23">
        <v>78.400000000000006</v>
      </c>
      <c r="BO572" s="23">
        <v>78.400000000000006</v>
      </c>
      <c r="BP572" s="25" t="s">
        <v>4428</v>
      </c>
      <c r="BQ572" s="25">
        <v>78.400000000000006</v>
      </c>
      <c r="BR572" s="25">
        <v>-0.74099999999999999</v>
      </c>
      <c r="BS572" s="25">
        <v>-90.313919999999996</v>
      </c>
    </row>
    <row r="573" spans="1:71">
      <c r="A573" s="23" t="s">
        <v>82</v>
      </c>
      <c r="B573" s="31">
        <v>1801095074001</v>
      </c>
      <c r="C573" s="25" t="s">
        <v>467</v>
      </c>
      <c r="D573" s="25" t="s">
        <v>466</v>
      </c>
      <c r="E573" s="26">
        <v>41006</v>
      </c>
      <c r="F573" s="26">
        <v>41640</v>
      </c>
      <c r="G573" s="25" t="s">
        <v>83</v>
      </c>
      <c r="H573" s="25" t="s">
        <v>93</v>
      </c>
      <c r="I573" s="25" t="s">
        <v>88</v>
      </c>
      <c r="J573" s="25" t="s">
        <v>1790</v>
      </c>
      <c r="K573" s="25" t="s">
        <v>89</v>
      </c>
      <c r="L573" s="25" t="s">
        <v>3043</v>
      </c>
      <c r="M573" s="25" t="s">
        <v>3043</v>
      </c>
      <c r="N573" s="25" t="s">
        <v>86</v>
      </c>
      <c r="O573" s="25" t="s">
        <v>86</v>
      </c>
      <c r="P573" s="25" t="s">
        <v>2730</v>
      </c>
      <c r="Q573" s="25" t="s">
        <v>4356</v>
      </c>
      <c r="R573" s="25" t="s">
        <v>4430</v>
      </c>
      <c r="S573" s="25" t="s">
        <v>3867</v>
      </c>
      <c r="T573" s="25"/>
      <c r="U573" s="25" t="s">
        <v>3044</v>
      </c>
      <c r="V573" s="27">
        <v>55230017</v>
      </c>
      <c r="W573" s="27"/>
      <c r="X573" s="27"/>
      <c r="Y573" s="28"/>
      <c r="Z573" s="25"/>
      <c r="AA573" s="25" t="s">
        <v>133</v>
      </c>
      <c r="AB573" s="25" t="s">
        <v>133</v>
      </c>
      <c r="AC573" s="37" t="s">
        <v>3045</v>
      </c>
      <c r="AD573" s="25">
        <v>0</v>
      </c>
      <c r="AE573" s="25">
        <v>0</v>
      </c>
      <c r="AF573" s="23">
        <v>10</v>
      </c>
      <c r="AG573" s="23">
        <v>20</v>
      </c>
      <c r="AH573" s="23">
        <v>19</v>
      </c>
      <c r="AI573" s="23">
        <v>0</v>
      </c>
      <c r="AJ573" s="23">
        <v>0</v>
      </c>
      <c r="AK573" s="23">
        <v>3</v>
      </c>
      <c r="AL573" s="23">
        <v>1</v>
      </c>
      <c r="AM573" s="23">
        <v>2</v>
      </c>
      <c r="AN573" s="23">
        <v>0</v>
      </c>
      <c r="AO573" s="23">
        <v>0</v>
      </c>
      <c r="AP573" s="25" t="s">
        <v>1792</v>
      </c>
      <c r="AQ573" s="25" t="s">
        <v>1801</v>
      </c>
      <c r="AR573" s="29" t="s">
        <v>1792</v>
      </c>
      <c r="AS573" s="29" t="s">
        <v>1792</v>
      </c>
      <c r="AT573" s="29" t="s">
        <v>1792</v>
      </c>
      <c r="AU573" s="29" t="s">
        <v>1792</v>
      </c>
      <c r="AV573" s="29" t="s">
        <v>1792</v>
      </c>
      <c r="AW573" s="29" t="s">
        <v>1792</v>
      </c>
      <c r="AX573" s="29" t="s">
        <v>1792</v>
      </c>
      <c r="AY573" s="25" t="s">
        <v>1792</v>
      </c>
      <c r="AZ573" s="25" t="s">
        <v>1792</v>
      </c>
      <c r="BA573" s="25" t="s">
        <v>1792</v>
      </c>
      <c r="BB573" s="25" t="s">
        <v>1792</v>
      </c>
      <c r="BC573" s="25" t="s">
        <v>1792</v>
      </c>
      <c r="BD573" s="25" t="s">
        <v>1792</v>
      </c>
      <c r="BE573" s="25" t="s">
        <v>1792</v>
      </c>
      <c r="BF573" s="25" t="s">
        <v>1792</v>
      </c>
      <c r="BG573" s="25" t="s">
        <v>1792</v>
      </c>
      <c r="BH573" s="25" t="s">
        <v>1792</v>
      </c>
      <c r="BI573" s="25" t="s">
        <v>1792</v>
      </c>
      <c r="BJ573" s="25" t="s">
        <v>1792</v>
      </c>
      <c r="BK573" s="25" t="s">
        <v>1801</v>
      </c>
      <c r="BL573" s="25" t="s">
        <v>1792</v>
      </c>
      <c r="BM573" s="25" t="s">
        <v>1792</v>
      </c>
      <c r="BN573" s="23">
        <v>20</v>
      </c>
      <c r="BO573" s="23">
        <v>30</v>
      </c>
      <c r="BP573" s="25" t="s">
        <v>1802</v>
      </c>
      <c r="BQ573" s="25">
        <v>25</v>
      </c>
      <c r="BR573" s="25">
        <v>-0.65242</v>
      </c>
      <c r="BS573" s="25">
        <v>-90.406840000000003</v>
      </c>
    </row>
    <row r="574" spans="1:71">
      <c r="A574" s="23" t="s">
        <v>82</v>
      </c>
      <c r="B574" s="31">
        <v>1704033222001</v>
      </c>
      <c r="C574" s="25" t="s">
        <v>3046</v>
      </c>
      <c r="D574" s="25" t="s">
        <v>472</v>
      </c>
      <c r="E574" s="26">
        <v>40575</v>
      </c>
      <c r="F574" s="26">
        <v>39448</v>
      </c>
      <c r="G574" s="25" t="s">
        <v>83</v>
      </c>
      <c r="H574" s="25" t="s">
        <v>93</v>
      </c>
      <c r="I574" s="25" t="s">
        <v>88</v>
      </c>
      <c r="J574" s="25" t="s">
        <v>1790</v>
      </c>
      <c r="K574" s="25" t="s">
        <v>89</v>
      </c>
      <c r="L574" s="25" t="s">
        <v>473</v>
      </c>
      <c r="M574" s="25" t="s">
        <v>473</v>
      </c>
      <c r="N574" s="25" t="s">
        <v>86</v>
      </c>
      <c r="O574" s="25" t="s">
        <v>86</v>
      </c>
      <c r="P574" s="25" t="s">
        <v>2428</v>
      </c>
      <c r="Q574" s="25" t="s">
        <v>707</v>
      </c>
      <c r="R574" s="25" t="s">
        <v>89</v>
      </c>
      <c r="S574" s="25">
        <v>0</v>
      </c>
      <c r="T574" s="25" t="s">
        <v>4431</v>
      </c>
      <c r="U574" s="25" t="s">
        <v>105</v>
      </c>
      <c r="V574" s="39" t="s">
        <v>3047</v>
      </c>
      <c r="W574" s="39"/>
      <c r="X574" s="27"/>
      <c r="Y574" s="33">
        <v>992960347</v>
      </c>
      <c r="Z574" s="25"/>
      <c r="AA574" s="25" t="s">
        <v>474</v>
      </c>
      <c r="AB574" s="25" t="s">
        <v>474</v>
      </c>
      <c r="AC574" s="37" t="s">
        <v>3048</v>
      </c>
      <c r="AD574" s="23">
        <v>0</v>
      </c>
      <c r="AE574" s="25">
        <v>0</v>
      </c>
      <c r="AF574" s="25">
        <v>6</v>
      </c>
      <c r="AG574" s="25">
        <v>12</v>
      </c>
      <c r="AH574" s="25">
        <v>12</v>
      </c>
      <c r="AI574" s="23">
        <v>0</v>
      </c>
      <c r="AJ574" s="23">
        <v>0</v>
      </c>
      <c r="AK574" s="25">
        <v>3</v>
      </c>
      <c r="AL574" s="25">
        <v>1</v>
      </c>
      <c r="AM574" s="25">
        <v>2</v>
      </c>
      <c r="AN574" s="25">
        <v>0</v>
      </c>
      <c r="AO574" s="25">
        <v>1</v>
      </c>
      <c r="AP574" s="25" t="s">
        <v>1792</v>
      </c>
      <c r="AQ574" s="25" t="s">
        <v>1801</v>
      </c>
      <c r="AR574" s="29" t="s">
        <v>1792</v>
      </c>
      <c r="AS574" s="29" t="s">
        <v>1792</v>
      </c>
      <c r="AT574" s="29" t="s">
        <v>1792</v>
      </c>
      <c r="AU574" s="29" t="s">
        <v>1792</v>
      </c>
      <c r="AV574" s="29" t="s">
        <v>1792</v>
      </c>
      <c r="AW574" s="29" t="s">
        <v>1792</v>
      </c>
      <c r="AX574" s="29" t="s">
        <v>1792</v>
      </c>
      <c r="AY574" s="25" t="s">
        <v>1792</v>
      </c>
      <c r="AZ574" s="25" t="s">
        <v>1792</v>
      </c>
      <c r="BA574" s="25" t="s">
        <v>1792</v>
      </c>
      <c r="BB574" s="25" t="s">
        <v>1792</v>
      </c>
      <c r="BC574" s="25" t="s">
        <v>1792</v>
      </c>
      <c r="BD574" s="25" t="s">
        <v>1792</v>
      </c>
      <c r="BE574" s="25" t="s">
        <v>1792</v>
      </c>
      <c r="BF574" s="25" t="s">
        <v>1792</v>
      </c>
      <c r="BG574" s="25" t="s">
        <v>1792</v>
      </c>
      <c r="BH574" s="25" t="s">
        <v>1792</v>
      </c>
      <c r="BI574" s="25" t="s">
        <v>1792</v>
      </c>
      <c r="BJ574" s="25" t="s">
        <v>1792</v>
      </c>
      <c r="BK574" s="25" t="s">
        <v>1792</v>
      </c>
      <c r="BL574" s="25" t="s">
        <v>1792</v>
      </c>
      <c r="BM574" s="25" t="s">
        <v>1792</v>
      </c>
      <c r="BN574" s="23">
        <v>159.83000000000001</v>
      </c>
      <c r="BO574" s="23">
        <v>159.83000000000001</v>
      </c>
      <c r="BP574" s="25" t="s">
        <v>1802</v>
      </c>
      <c r="BQ574" s="25">
        <v>159.83000000000001</v>
      </c>
      <c r="BR574" s="25">
        <v>-0.75080999999999998</v>
      </c>
      <c r="BS574" s="25">
        <v>-90.310940000000002</v>
      </c>
    </row>
    <row r="575" spans="1:71">
      <c r="A575" s="23" t="s">
        <v>82</v>
      </c>
      <c r="B575" s="31">
        <v>907093033001</v>
      </c>
      <c r="C575" s="25" t="s">
        <v>3049</v>
      </c>
      <c r="D575" s="25" t="s">
        <v>491</v>
      </c>
      <c r="E575" s="26">
        <v>42412</v>
      </c>
      <c r="F575" s="26">
        <v>41956</v>
      </c>
      <c r="G575" s="25" t="s">
        <v>83</v>
      </c>
      <c r="H575" s="25" t="s">
        <v>93</v>
      </c>
      <c r="I575" s="25" t="s">
        <v>88</v>
      </c>
      <c r="J575" s="25" t="s">
        <v>1790</v>
      </c>
      <c r="K575" s="25" t="s">
        <v>89</v>
      </c>
      <c r="L575" s="25" t="s">
        <v>3050</v>
      </c>
      <c r="M575" s="25" t="s">
        <v>3050</v>
      </c>
      <c r="N575" s="25" t="s">
        <v>86</v>
      </c>
      <c r="O575" s="25" t="s">
        <v>86</v>
      </c>
      <c r="P575" s="25" t="s">
        <v>2428</v>
      </c>
      <c r="Q575" s="25" t="s">
        <v>4340</v>
      </c>
      <c r="R575" s="25" t="s">
        <v>4337</v>
      </c>
      <c r="S575" s="25" t="s">
        <v>3867</v>
      </c>
      <c r="T575" s="25"/>
      <c r="U575" s="25" t="s">
        <v>3051</v>
      </c>
      <c r="V575" s="27">
        <v>52527164</v>
      </c>
      <c r="W575" s="39"/>
      <c r="X575" s="27"/>
      <c r="Y575" s="33">
        <v>986824275</v>
      </c>
      <c r="Z575" s="25"/>
      <c r="AA575" s="25" t="s">
        <v>492</v>
      </c>
      <c r="AB575" s="25" t="s">
        <v>492</v>
      </c>
      <c r="AC575" s="25" t="s">
        <v>443</v>
      </c>
      <c r="AD575" s="25">
        <v>0</v>
      </c>
      <c r="AE575" s="25">
        <v>0</v>
      </c>
      <c r="AF575" s="23">
        <v>6</v>
      </c>
      <c r="AG575" s="23">
        <v>12</v>
      </c>
      <c r="AH575" s="23">
        <v>12</v>
      </c>
      <c r="AI575" s="23">
        <v>0</v>
      </c>
      <c r="AJ575" s="23">
        <v>0</v>
      </c>
      <c r="AK575" s="23">
        <v>2</v>
      </c>
      <c r="AL575" s="23">
        <v>0</v>
      </c>
      <c r="AM575" s="23">
        <v>2</v>
      </c>
      <c r="AN575" s="23">
        <v>0</v>
      </c>
      <c r="AO575" s="23">
        <v>1</v>
      </c>
      <c r="AP575" s="25" t="s">
        <v>1792</v>
      </c>
      <c r="AQ575" s="25" t="s">
        <v>1801</v>
      </c>
      <c r="AR575" s="29" t="s">
        <v>1792</v>
      </c>
      <c r="AS575" s="29" t="s">
        <v>1792</v>
      </c>
      <c r="AT575" s="29" t="s">
        <v>1792</v>
      </c>
      <c r="AU575" s="29" t="s">
        <v>1792</v>
      </c>
      <c r="AV575" s="29" t="s">
        <v>1792</v>
      </c>
      <c r="AW575" s="29" t="s">
        <v>1792</v>
      </c>
      <c r="AX575" s="29" t="s">
        <v>1792</v>
      </c>
      <c r="AY575" s="25" t="s">
        <v>1792</v>
      </c>
      <c r="AZ575" s="25" t="s">
        <v>1792</v>
      </c>
      <c r="BA575" s="25" t="s">
        <v>1792</v>
      </c>
      <c r="BB575" s="25" t="s">
        <v>1792</v>
      </c>
      <c r="BC575" s="25" t="s">
        <v>1792</v>
      </c>
      <c r="BD575" s="25" t="s">
        <v>1792</v>
      </c>
      <c r="BE575" s="25" t="s">
        <v>1792</v>
      </c>
      <c r="BF575" s="25" t="s">
        <v>1792</v>
      </c>
      <c r="BG575" s="25" t="s">
        <v>1792</v>
      </c>
      <c r="BH575" s="25" t="s">
        <v>1792</v>
      </c>
      <c r="BI575" s="25" t="s">
        <v>1792</v>
      </c>
      <c r="BJ575" s="25" t="s">
        <v>1792</v>
      </c>
      <c r="BK575" s="25" t="s">
        <v>1792</v>
      </c>
      <c r="BL575" s="25" t="s">
        <v>1792</v>
      </c>
      <c r="BM575" s="25" t="s">
        <v>1792</v>
      </c>
      <c r="BN575" s="23">
        <v>16.8</v>
      </c>
      <c r="BO575" s="23">
        <v>22.4</v>
      </c>
      <c r="BP575" s="25" t="s">
        <v>1802</v>
      </c>
      <c r="BQ575" s="25">
        <v>19.600000000000001</v>
      </c>
      <c r="BR575" s="25">
        <v>-0.73855000000000004</v>
      </c>
      <c r="BS575" s="25">
        <v>-90.314620000000005</v>
      </c>
    </row>
    <row r="576" spans="1:71">
      <c r="A576" s="23" t="s">
        <v>82</v>
      </c>
      <c r="B576" s="31">
        <v>906062955001</v>
      </c>
      <c r="C576" s="25" t="s">
        <v>3052</v>
      </c>
      <c r="D576" s="25" t="s">
        <v>3053</v>
      </c>
      <c r="E576" s="26">
        <v>42433</v>
      </c>
      <c r="F576" s="26">
        <v>41640</v>
      </c>
      <c r="G576" s="25" t="s">
        <v>83</v>
      </c>
      <c r="H576" s="25" t="s">
        <v>93</v>
      </c>
      <c r="I576" s="25" t="s">
        <v>88</v>
      </c>
      <c r="J576" s="25" t="s">
        <v>1790</v>
      </c>
      <c r="K576" s="25" t="s">
        <v>89</v>
      </c>
      <c r="L576" s="25" t="s">
        <v>502</v>
      </c>
      <c r="M576" s="25" t="s">
        <v>502</v>
      </c>
      <c r="N576" s="25" t="s">
        <v>86</v>
      </c>
      <c r="O576" s="25" t="s">
        <v>86</v>
      </c>
      <c r="P576" s="25" t="s">
        <v>2428</v>
      </c>
      <c r="Q576" s="25" t="s">
        <v>1400</v>
      </c>
      <c r="R576" s="25" t="s">
        <v>4122</v>
      </c>
      <c r="S576" s="25">
        <v>23</v>
      </c>
      <c r="T576" s="25" t="s">
        <v>4432</v>
      </c>
      <c r="U576" s="25" t="s">
        <v>3054</v>
      </c>
      <c r="V576" s="27">
        <v>52527303</v>
      </c>
      <c r="W576" s="39"/>
      <c r="X576" s="27"/>
      <c r="Y576" s="33">
        <v>991406619</v>
      </c>
      <c r="Z576" s="25"/>
      <c r="AA576" s="25" t="s">
        <v>503</v>
      </c>
      <c r="AB576" s="25" t="s">
        <v>503</v>
      </c>
      <c r="AC576" s="37" t="s">
        <v>846</v>
      </c>
      <c r="AD576" s="25">
        <v>0</v>
      </c>
      <c r="AE576" s="25">
        <v>0</v>
      </c>
      <c r="AF576" s="23">
        <v>5</v>
      </c>
      <c r="AG576" s="23">
        <v>16</v>
      </c>
      <c r="AH576" s="23">
        <v>15</v>
      </c>
      <c r="AI576" s="23">
        <v>0</v>
      </c>
      <c r="AJ576" s="23">
        <v>0</v>
      </c>
      <c r="AK576" s="23">
        <v>3</v>
      </c>
      <c r="AL576" s="23">
        <v>1</v>
      </c>
      <c r="AM576" s="23">
        <v>2</v>
      </c>
      <c r="AN576" s="23">
        <v>0</v>
      </c>
      <c r="AO576" s="23">
        <v>2</v>
      </c>
      <c r="AP576" s="25" t="s">
        <v>1801</v>
      </c>
      <c r="AQ576" s="25" t="s">
        <v>1801</v>
      </c>
      <c r="AR576" s="29" t="s">
        <v>1792</v>
      </c>
      <c r="AS576" s="29" t="s">
        <v>1792</v>
      </c>
      <c r="AT576" s="29" t="s">
        <v>1792</v>
      </c>
      <c r="AU576" s="29" t="s">
        <v>1792</v>
      </c>
      <c r="AV576" s="29" t="s">
        <v>1792</v>
      </c>
      <c r="AW576" s="29" t="s">
        <v>1792</v>
      </c>
      <c r="AX576" s="29" t="s">
        <v>1792</v>
      </c>
      <c r="AY576" s="25" t="s">
        <v>1792</v>
      </c>
      <c r="AZ576" s="25" t="s">
        <v>1792</v>
      </c>
      <c r="BA576" s="25" t="s">
        <v>1792</v>
      </c>
      <c r="BB576" s="25" t="s">
        <v>1792</v>
      </c>
      <c r="BC576" s="25" t="s">
        <v>1801</v>
      </c>
      <c r="BD576" s="25" t="s">
        <v>1792</v>
      </c>
      <c r="BE576" s="25" t="s">
        <v>1792</v>
      </c>
      <c r="BF576" s="25" t="s">
        <v>1792</v>
      </c>
      <c r="BG576" s="25" t="s">
        <v>1792</v>
      </c>
      <c r="BH576" s="25" t="s">
        <v>1792</v>
      </c>
      <c r="BI576" s="25" t="s">
        <v>1792</v>
      </c>
      <c r="BJ576" s="25" t="s">
        <v>1792</v>
      </c>
      <c r="BK576" s="25" t="s">
        <v>1801</v>
      </c>
      <c r="BL576" s="25" t="s">
        <v>1792</v>
      </c>
      <c r="BM576" s="25" t="s">
        <v>1792</v>
      </c>
      <c r="BN576" s="23">
        <v>80</v>
      </c>
      <c r="BO576" s="23">
        <v>80</v>
      </c>
      <c r="BP576" s="25" t="s">
        <v>1825</v>
      </c>
      <c r="BQ576" s="25">
        <v>80</v>
      </c>
      <c r="BR576" s="25">
        <v>-0.73882000000000003</v>
      </c>
      <c r="BS576" s="25">
        <v>-90.309340000000006</v>
      </c>
    </row>
    <row r="577" spans="1:71">
      <c r="A577" s="23" t="s">
        <v>82</v>
      </c>
      <c r="B577" s="31">
        <v>501848105001</v>
      </c>
      <c r="C577" s="25" t="s">
        <v>3055</v>
      </c>
      <c r="D577" s="25" t="s">
        <v>517</v>
      </c>
      <c r="E577" s="26">
        <v>40156</v>
      </c>
      <c r="F577" s="26">
        <v>41640</v>
      </c>
      <c r="G577" s="25" t="s">
        <v>83</v>
      </c>
      <c r="H577" s="25" t="s">
        <v>93</v>
      </c>
      <c r="I577" s="25" t="s">
        <v>88</v>
      </c>
      <c r="J577" s="25" t="s">
        <v>1790</v>
      </c>
      <c r="K577" s="25" t="s">
        <v>89</v>
      </c>
      <c r="L577" s="25" t="s">
        <v>3056</v>
      </c>
      <c r="M577" s="25" t="s">
        <v>3056</v>
      </c>
      <c r="N577" s="25" t="s">
        <v>86</v>
      </c>
      <c r="O577" s="25" t="s">
        <v>86</v>
      </c>
      <c r="P577" s="25" t="s">
        <v>2428</v>
      </c>
      <c r="Q577" s="25" t="s">
        <v>1400</v>
      </c>
      <c r="R577" s="25" t="s">
        <v>4173</v>
      </c>
      <c r="S577" s="25" t="s">
        <v>4433</v>
      </c>
      <c r="T577" s="25" t="s">
        <v>4434</v>
      </c>
      <c r="U577" s="25" t="s">
        <v>3057</v>
      </c>
      <c r="V577" s="27">
        <v>52527144</v>
      </c>
      <c r="W577" s="39"/>
      <c r="X577" s="27"/>
      <c r="Y577" s="33">
        <v>987103982</v>
      </c>
      <c r="Z577" s="25"/>
      <c r="AA577" s="25" t="s">
        <v>518</v>
      </c>
      <c r="AB577" s="25" t="s">
        <v>518</v>
      </c>
      <c r="AC577" s="25" t="s">
        <v>443</v>
      </c>
      <c r="AD577" s="25">
        <v>0</v>
      </c>
      <c r="AE577" s="25">
        <v>0</v>
      </c>
      <c r="AF577" s="23">
        <v>6</v>
      </c>
      <c r="AG577" s="23">
        <v>21</v>
      </c>
      <c r="AH577" s="23">
        <v>21</v>
      </c>
      <c r="AI577" s="23">
        <v>0</v>
      </c>
      <c r="AJ577" s="23">
        <v>0</v>
      </c>
      <c r="AK577" s="23">
        <v>2</v>
      </c>
      <c r="AL577" s="23">
        <v>2</v>
      </c>
      <c r="AM577" s="23">
        <v>0</v>
      </c>
      <c r="AN577" s="23">
        <v>0</v>
      </c>
      <c r="AO577" s="23">
        <v>0</v>
      </c>
      <c r="AP577" s="25" t="s">
        <v>1792</v>
      </c>
      <c r="AQ577" s="25" t="s">
        <v>1792</v>
      </c>
      <c r="AR577" s="29" t="s">
        <v>1792</v>
      </c>
      <c r="AS577" s="29" t="s">
        <v>1792</v>
      </c>
      <c r="AT577" s="29" t="s">
        <v>1792</v>
      </c>
      <c r="AU577" s="29" t="s">
        <v>1792</v>
      </c>
      <c r="AV577" s="29" t="s">
        <v>1792</v>
      </c>
      <c r="AW577" s="29" t="s">
        <v>1792</v>
      </c>
      <c r="AX577" s="29" t="s">
        <v>1792</v>
      </c>
      <c r="AY577" s="25" t="s">
        <v>1792</v>
      </c>
      <c r="AZ577" s="25" t="s">
        <v>1792</v>
      </c>
      <c r="BA577" s="25" t="s">
        <v>1792</v>
      </c>
      <c r="BB577" s="25" t="s">
        <v>1792</v>
      </c>
      <c r="BC577" s="25" t="s">
        <v>1792</v>
      </c>
      <c r="BD577" s="25" t="s">
        <v>1792</v>
      </c>
      <c r="BE577" s="25" t="s">
        <v>1792</v>
      </c>
      <c r="BF577" s="25" t="s">
        <v>1792</v>
      </c>
      <c r="BG577" s="25" t="s">
        <v>1792</v>
      </c>
      <c r="BH577" s="25" t="s">
        <v>1792</v>
      </c>
      <c r="BI577" s="25" t="s">
        <v>1792</v>
      </c>
      <c r="BJ577" s="25" t="s">
        <v>1792</v>
      </c>
      <c r="BK577" s="25" t="s">
        <v>1792</v>
      </c>
      <c r="BL577" s="25" t="s">
        <v>1792</v>
      </c>
      <c r="BM577" s="25" t="s">
        <v>1792</v>
      </c>
      <c r="BN577" s="23">
        <v>22.4</v>
      </c>
      <c r="BO577" s="23">
        <v>28</v>
      </c>
      <c r="BP577" s="25" t="s">
        <v>1802</v>
      </c>
      <c r="BQ577" s="25">
        <v>25.2</v>
      </c>
      <c r="BR577" s="25">
        <v>-0.73968999999999996</v>
      </c>
      <c r="BS577" s="25">
        <v>-90.317840000000004</v>
      </c>
    </row>
    <row r="578" spans="1:71">
      <c r="A578" s="23" t="s">
        <v>82</v>
      </c>
      <c r="B578" s="31">
        <v>904788866001</v>
      </c>
      <c r="C578" s="25" t="s">
        <v>528</v>
      </c>
      <c r="D578" s="25" t="s">
        <v>3058</v>
      </c>
      <c r="E578" s="26">
        <v>36778</v>
      </c>
      <c r="F578" s="26">
        <v>41640</v>
      </c>
      <c r="G578" s="25" t="s">
        <v>83</v>
      </c>
      <c r="H578" s="25" t="s">
        <v>93</v>
      </c>
      <c r="I578" s="25" t="s">
        <v>88</v>
      </c>
      <c r="J578" s="25" t="s">
        <v>1790</v>
      </c>
      <c r="K578" s="25" t="s">
        <v>89</v>
      </c>
      <c r="L578" s="25" t="s">
        <v>3059</v>
      </c>
      <c r="M578" s="25" t="s">
        <v>3059</v>
      </c>
      <c r="N578" s="25" t="s">
        <v>86</v>
      </c>
      <c r="O578" s="25" t="s">
        <v>86</v>
      </c>
      <c r="P578" s="25" t="s">
        <v>2428</v>
      </c>
      <c r="Q578" s="25" t="s">
        <v>4386</v>
      </c>
      <c r="R578" s="25" t="s">
        <v>4435</v>
      </c>
      <c r="S578" s="23">
        <v>76</v>
      </c>
      <c r="T578" s="25" t="s">
        <v>4436</v>
      </c>
      <c r="U578" s="25" t="s">
        <v>3060</v>
      </c>
      <c r="V578" s="27">
        <v>52526794</v>
      </c>
      <c r="W578" s="27"/>
      <c r="X578" s="27"/>
      <c r="Y578" s="28">
        <v>985228006</v>
      </c>
      <c r="Z578" s="25"/>
      <c r="AA578" s="25" t="s">
        <v>529</v>
      </c>
      <c r="AB578" s="25" t="s">
        <v>4805</v>
      </c>
      <c r="AC578" s="37" t="s">
        <v>3061</v>
      </c>
      <c r="AD578" s="25">
        <v>0</v>
      </c>
      <c r="AE578" s="25">
        <v>0</v>
      </c>
      <c r="AF578" s="23">
        <v>12</v>
      </c>
      <c r="AG578" s="23">
        <v>35</v>
      </c>
      <c r="AH578" s="23">
        <v>34</v>
      </c>
      <c r="AI578" s="23">
        <v>0</v>
      </c>
      <c r="AJ578" s="23">
        <v>0</v>
      </c>
      <c r="AK578" s="23">
        <v>2</v>
      </c>
      <c r="AL578" s="23">
        <v>1</v>
      </c>
      <c r="AM578" s="23">
        <v>1</v>
      </c>
      <c r="AN578" s="23">
        <v>0</v>
      </c>
      <c r="AO578" s="23">
        <v>2</v>
      </c>
      <c r="AP578" s="25" t="s">
        <v>1801</v>
      </c>
      <c r="AQ578" s="25" t="s">
        <v>1801</v>
      </c>
      <c r="AR578" s="29" t="s">
        <v>1792</v>
      </c>
      <c r="AS578" s="29" t="s">
        <v>1792</v>
      </c>
      <c r="AT578" s="29" t="s">
        <v>1792</v>
      </c>
      <c r="AU578" s="29" t="s">
        <v>1792</v>
      </c>
      <c r="AV578" s="29" t="s">
        <v>1792</v>
      </c>
      <c r="AW578" s="29" t="s">
        <v>1792</v>
      </c>
      <c r="AX578" s="29" t="s">
        <v>1792</v>
      </c>
      <c r="AY578" s="25" t="s">
        <v>1792</v>
      </c>
      <c r="AZ578" s="25" t="s">
        <v>1792</v>
      </c>
      <c r="BA578" s="25" t="s">
        <v>1792</v>
      </c>
      <c r="BB578" s="25" t="s">
        <v>1792</v>
      </c>
      <c r="BC578" s="25" t="s">
        <v>1792</v>
      </c>
      <c r="BD578" s="25" t="s">
        <v>1792</v>
      </c>
      <c r="BE578" s="25" t="s">
        <v>1792</v>
      </c>
      <c r="BF578" s="25" t="s">
        <v>1792</v>
      </c>
      <c r="BG578" s="25" t="s">
        <v>1792</v>
      </c>
      <c r="BH578" s="25" t="s">
        <v>1792</v>
      </c>
      <c r="BI578" s="25" t="s">
        <v>1792</v>
      </c>
      <c r="BJ578" s="25" t="s">
        <v>1792</v>
      </c>
      <c r="BK578" s="25" t="s">
        <v>1792</v>
      </c>
      <c r="BL578" s="25" t="s">
        <v>1792</v>
      </c>
      <c r="BM578" s="25" t="s">
        <v>1792</v>
      </c>
      <c r="BN578" s="23">
        <v>30</v>
      </c>
      <c r="BO578" s="23">
        <v>35</v>
      </c>
      <c r="BP578" s="25" t="s">
        <v>1825</v>
      </c>
      <c r="BQ578" s="25">
        <v>32.5</v>
      </c>
      <c r="BR578" s="25">
        <v>-0.74175000000000002</v>
      </c>
      <c r="BS578" s="25">
        <v>-90.314419999999998</v>
      </c>
    </row>
    <row r="579" spans="1:71">
      <c r="A579" s="23" t="s">
        <v>82</v>
      </c>
      <c r="B579" s="31">
        <v>904052321001</v>
      </c>
      <c r="C579" s="25" t="s">
        <v>3062</v>
      </c>
      <c r="D579" s="25" t="s">
        <v>3063</v>
      </c>
      <c r="E579" s="26">
        <v>34067</v>
      </c>
      <c r="F579" s="26">
        <v>34700</v>
      </c>
      <c r="G579" s="25" t="s">
        <v>83</v>
      </c>
      <c r="H579" s="25" t="s">
        <v>93</v>
      </c>
      <c r="I579" s="25" t="s">
        <v>88</v>
      </c>
      <c r="J579" s="25" t="s">
        <v>1790</v>
      </c>
      <c r="K579" s="25" t="s">
        <v>89</v>
      </c>
      <c r="L579" s="25" t="s">
        <v>3064</v>
      </c>
      <c r="M579" s="25" t="s">
        <v>3064</v>
      </c>
      <c r="N579" s="25" t="s">
        <v>86</v>
      </c>
      <c r="O579" s="25" t="s">
        <v>86</v>
      </c>
      <c r="P579" s="25" t="s">
        <v>2428</v>
      </c>
      <c r="Q579" s="25" t="s">
        <v>4297</v>
      </c>
      <c r="R579" s="25" t="s">
        <v>4401</v>
      </c>
      <c r="S579" s="23">
        <v>69</v>
      </c>
      <c r="T579" s="25" t="s">
        <v>4437</v>
      </c>
      <c r="U579" s="25" t="s">
        <v>3065</v>
      </c>
      <c r="V579" s="27">
        <v>52526212</v>
      </c>
      <c r="W579" s="27">
        <v>52524269</v>
      </c>
      <c r="X579" s="39"/>
      <c r="Y579" s="33">
        <v>959215526</v>
      </c>
      <c r="Z579" s="25"/>
      <c r="AA579" s="30" t="s">
        <v>443</v>
      </c>
      <c r="AB579" s="25" t="s">
        <v>4806</v>
      </c>
      <c r="AC579" s="25" t="s">
        <v>443</v>
      </c>
      <c r="AD579" s="25">
        <v>0</v>
      </c>
      <c r="AE579" s="25">
        <v>0</v>
      </c>
      <c r="AF579" s="23">
        <v>19</v>
      </c>
      <c r="AG579" s="23">
        <v>41</v>
      </c>
      <c r="AH579" s="23">
        <v>35</v>
      </c>
      <c r="AI579" s="23">
        <v>0</v>
      </c>
      <c r="AJ579" s="23">
        <v>0</v>
      </c>
      <c r="AK579" s="23">
        <v>3</v>
      </c>
      <c r="AL579" s="23">
        <v>2</v>
      </c>
      <c r="AM579" s="23">
        <v>1</v>
      </c>
      <c r="AN579" s="23">
        <v>0</v>
      </c>
      <c r="AO579" s="23">
        <v>1</v>
      </c>
      <c r="AP579" s="25" t="s">
        <v>1792</v>
      </c>
      <c r="AQ579" s="25" t="s">
        <v>1801</v>
      </c>
      <c r="AR579" s="29" t="s">
        <v>1792</v>
      </c>
      <c r="AS579" s="29" t="s">
        <v>1792</v>
      </c>
      <c r="AT579" s="29" t="s">
        <v>1792</v>
      </c>
      <c r="AU579" s="29" t="s">
        <v>1792</v>
      </c>
      <c r="AV579" s="29" t="s">
        <v>1792</v>
      </c>
      <c r="AW579" s="29" t="s">
        <v>1792</v>
      </c>
      <c r="AX579" s="29" t="s">
        <v>1792</v>
      </c>
      <c r="AY579" s="25" t="s">
        <v>1792</v>
      </c>
      <c r="AZ579" s="25" t="s">
        <v>1792</v>
      </c>
      <c r="BA579" s="25" t="s">
        <v>1792</v>
      </c>
      <c r="BB579" s="25" t="s">
        <v>1792</v>
      </c>
      <c r="BC579" s="25" t="s">
        <v>1792</v>
      </c>
      <c r="BD579" s="25" t="s">
        <v>1792</v>
      </c>
      <c r="BE579" s="25" t="s">
        <v>1792</v>
      </c>
      <c r="BF579" s="25" t="s">
        <v>1792</v>
      </c>
      <c r="BG579" s="25" t="s">
        <v>1792</v>
      </c>
      <c r="BH579" s="25" t="s">
        <v>1792</v>
      </c>
      <c r="BI579" s="25" t="s">
        <v>1792</v>
      </c>
      <c r="BJ579" s="25" t="s">
        <v>1792</v>
      </c>
      <c r="BK579" s="25" t="s">
        <v>1792</v>
      </c>
      <c r="BL579" s="25" t="s">
        <v>1792</v>
      </c>
      <c r="BM579" s="25" t="s">
        <v>1792</v>
      </c>
      <c r="BN579" s="23">
        <v>16.8</v>
      </c>
      <c r="BO579" s="23">
        <v>16.8</v>
      </c>
      <c r="BP579" s="25" t="s">
        <v>1802</v>
      </c>
      <c r="BQ579" s="25">
        <v>16.8</v>
      </c>
      <c r="BR579" s="25">
        <v>-0.74614999999999998</v>
      </c>
      <c r="BS579" s="25">
        <v>-90.312910000000002</v>
      </c>
    </row>
    <row r="580" spans="1:71">
      <c r="A580" s="23" t="s">
        <v>82</v>
      </c>
      <c r="B580" s="31">
        <v>1707631899001</v>
      </c>
      <c r="C580" s="25" t="s">
        <v>542</v>
      </c>
      <c r="D580" s="25" t="s">
        <v>3066</v>
      </c>
      <c r="E580" s="26">
        <v>42251</v>
      </c>
      <c r="F580" s="26">
        <v>41995</v>
      </c>
      <c r="G580" s="25" t="s">
        <v>83</v>
      </c>
      <c r="H580" s="25" t="s">
        <v>93</v>
      </c>
      <c r="I580" s="25" t="s">
        <v>88</v>
      </c>
      <c r="J580" s="25" t="s">
        <v>1790</v>
      </c>
      <c r="K580" s="25" t="s">
        <v>89</v>
      </c>
      <c r="L580" s="25" t="s">
        <v>3067</v>
      </c>
      <c r="M580" s="25" t="s">
        <v>3067</v>
      </c>
      <c r="N580" s="25" t="s">
        <v>86</v>
      </c>
      <c r="O580" s="25" t="s">
        <v>86</v>
      </c>
      <c r="P580" s="25" t="s">
        <v>2428</v>
      </c>
      <c r="Q580" s="25" t="s">
        <v>122</v>
      </c>
      <c r="R580" s="25" t="s">
        <v>4236</v>
      </c>
      <c r="S580" s="23">
        <v>248</v>
      </c>
      <c r="T580" s="25" t="s">
        <v>4438</v>
      </c>
      <c r="U580" s="25" t="s">
        <v>3068</v>
      </c>
      <c r="V580" s="27">
        <v>52527081</v>
      </c>
      <c r="W580" s="39"/>
      <c r="X580" s="27"/>
      <c r="Y580" s="33">
        <v>994588232</v>
      </c>
      <c r="Z580" s="25"/>
      <c r="AA580" s="25" t="s">
        <v>3069</v>
      </c>
      <c r="AB580" s="25" t="s">
        <v>4807</v>
      </c>
      <c r="AC580" s="37" t="s">
        <v>3070</v>
      </c>
      <c r="AD580" s="25">
        <v>0</v>
      </c>
      <c r="AE580" s="25">
        <v>0</v>
      </c>
      <c r="AF580" s="23">
        <v>6</v>
      </c>
      <c r="AG580" s="23">
        <v>10</v>
      </c>
      <c r="AH580" s="23">
        <v>6</v>
      </c>
      <c r="AI580" s="23">
        <v>0</v>
      </c>
      <c r="AJ580" s="23">
        <v>0</v>
      </c>
      <c r="AK580" s="23">
        <v>3</v>
      </c>
      <c r="AL580" s="23">
        <v>2</v>
      </c>
      <c r="AM580" s="23">
        <v>1</v>
      </c>
      <c r="AN580" s="23">
        <v>0</v>
      </c>
      <c r="AO580" s="23">
        <v>1</v>
      </c>
      <c r="AP580" s="25" t="s">
        <v>1792</v>
      </c>
      <c r="AQ580" s="25" t="s">
        <v>1801</v>
      </c>
      <c r="AR580" s="29" t="s">
        <v>1792</v>
      </c>
      <c r="AS580" s="29" t="s">
        <v>1792</v>
      </c>
      <c r="AT580" s="29" t="s">
        <v>1792</v>
      </c>
      <c r="AU580" s="29" t="s">
        <v>1792</v>
      </c>
      <c r="AV580" s="29" t="s">
        <v>1792</v>
      </c>
      <c r="AW580" s="29" t="s">
        <v>1792</v>
      </c>
      <c r="AX580" s="29" t="s">
        <v>1792</v>
      </c>
      <c r="AY580" s="25" t="s">
        <v>1792</v>
      </c>
      <c r="AZ580" s="25" t="s">
        <v>1792</v>
      </c>
      <c r="BA580" s="25" t="s">
        <v>1792</v>
      </c>
      <c r="BB580" s="25" t="s">
        <v>1792</v>
      </c>
      <c r="BC580" s="25" t="s">
        <v>1792</v>
      </c>
      <c r="BD580" s="25" t="s">
        <v>1792</v>
      </c>
      <c r="BE580" s="25" t="s">
        <v>1792</v>
      </c>
      <c r="BF580" s="25" t="s">
        <v>1792</v>
      </c>
      <c r="BG580" s="25" t="s">
        <v>1792</v>
      </c>
      <c r="BH580" s="25" t="s">
        <v>1792</v>
      </c>
      <c r="BI580" s="25" t="s">
        <v>1792</v>
      </c>
      <c r="BJ580" s="25" t="s">
        <v>1792</v>
      </c>
      <c r="BK580" s="25" t="s">
        <v>1792</v>
      </c>
      <c r="BL580" s="25" t="s">
        <v>1792</v>
      </c>
      <c r="BM580" s="25" t="s">
        <v>1792</v>
      </c>
      <c r="BN580" s="23">
        <v>80</v>
      </c>
      <c r="BO580" s="23">
        <v>110</v>
      </c>
      <c r="BP580" s="25" t="s">
        <v>1825</v>
      </c>
      <c r="BQ580" s="25">
        <v>95</v>
      </c>
      <c r="BR580" s="25">
        <v>-0.74197999999999997</v>
      </c>
      <c r="BS580" s="25">
        <v>-90.312889999999996</v>
      </c>
    </row>
    <row r="581" spans="1:71">
      <c r="A581" s="23" t="s">
        <v>82</v>
      </c>
      <c r="B581" s="31">
        <v>2000025193001</v>
      </c>
      <c r="C581" s="25" t="s">
        <v>547</v>
      </c>
      <c r="D581" s="25" t="s">
        <v>3071</v>
      </c>
      <c r="E581" s="26">
        <v>40547</v>
      </c>
      <c r="F581" s="26">
        <v>32874</v>
      </c>
      <c r="G581" s="25" t="s">
        <v>83</v>
      </c>
      <c r="H581" s="25" t="s">
        <v>93</v>
      </c>
      <c r="I581" s="25" t="s">
        <v>88</v>
      </c>
      <c r="J581" s="25" t="s">
        <v>1790</v>
      </c>
      <c r="K581" s="25" t="s">
        <v>89</v>
      </c>
      <c r="L581" s="25" t="s">
        <v>3072</v>
      </c>
      <c r="M581" s="25" t="s">
        <v>3072</v>
      </c>
      <c r="N581" s="25" t="s">
        <v>86</v>
      </c>
      <c r="O581" s="25" t="s">
        <v>86</v>
      </c>
      <c r="P581" s="25" t="s">
        <v>2428</v>
      </c>
      <c r="Q581" s="25" t="s">
        <v>4092</v>
      </c>
      <c r="R581" s="25" t="s">
        <v>3872</v>
      </c>
      <c r="S581" s="23">
        <v>394</v>
      </c>
      <c r="T581" s="25" t="s">
        <v>4439</v>
      </c>
      <c r="U581" s="25" t="s">
        <v>2201</v>
      </c>
      <c r="V581" s="27">
        <v>52526265</v>
      </c>
      <c r="W581" s="39"/>
      <c r="X581" s="27"/>
      <c r="Y581" s="33">
        <v>994963039</v>
      </c>
      <c r="Z581" s="25"/>
      <c r="AA581" s="25" t="s">
        <v>3073</v>
      </c>
      <c r="AB581" s="25" t="s">
        <v>4808</v>
      </c>
      <c r="AC581" s="25" t="s">
        <v>443</v>
      </c>
      <c r="AD581" s="25">
        <v>0</v>
      </c>
      <c r="AE581" s="25">
        <v>0</v>
      </c>
      <c r="AF581" s="23">
        <v>7</v>
      </c>
      <c r="AG581" s="23">
        <v>15</v>
      </c>
      <c r="AH581" s="23">
        <v>13</v>
      </c>
      <c r="AI581" s="23">
        <v>0</v>
      </c>
      <c r="AJ581" s="23">
        <v>0</v>
      </c>
      <c r="AK581" s="23">
        <v>3</v>
      </c>
      <c r="AL581" s="23">
        <v>0</v>
      </c>
      <c r="AM581" s="23">
        <v>3</v>
      </c>
      <c r="AN581" s="23">
        <v>0</v>
      </c>
      <c r="AO581" s="23">
        <v>0</v>
      </c>
      <c r="AP581" s="25" t="s">
        <v>1792</v>
      </c>
      <c r="AQ581" s="25" t="s">
        <v>1801</v>
      </c>
      <c r="AR581" s="29" t="s">
        <v>1792</v>
      </c>
      <c r="AS581" s="29" t="s">
        <v>1792</v>
      </c>
      <c r="AT581" s="29" t="s">
        <v>1792</v>
      </c>
      <c r="AU581" s="29" t="s">
        <v>1792</v>
      </c>
      <c r="AV581" s="29" t="s">
        <v>1792</v>
      </c>
      <c r="AW581" s="29" t="s">
        <v>1792</v>
      </c>
      <c r="AX581" s="29" t="s">
        <v>1792</v>
      </c>
      <c r="AY581" s="25" t="s">
        <v>1792</v>
      </c>
      <c r="AZ581" s="25" t="s">
        <v>1792</v>
      </c>
      <c r="BA581" s="25" t="s">
        <v>1792</v>
      </c>
      <c r="BB581" s="25" t="s">
        <v>1792</v>
      </c>
      <c r="BC581" s="25" t="s">
        <v>1792</v>
      </c>
      <c r="BD581" s="25" t="s">
        <v>1792</v>
      </c>
      <c r="BE581" s="25" t="s">
        <v>1792</v>
      </c>
      <c r="BF581" s="25" t="s">
        <v>1792</v>
      </c>
      <c r="BG581" s="25" t="s">
        <v>1792</v>
      </c>
      <c r="BH581" s="25" t="s">
        <v>1792</v>
      </c>
      <c r="BI581" s="25" t="s">
        <v>1792</v>
      </c>
      <c r="BJ581" s="25" t="s">
        <v>1792</v>
      </c>
      <c r="BK581" s="25" t="s">
        <v>1792</v>
      </c>
      <c r="BL581" s="25" t="s">
        <v>1792</v>
      </c>
      <c r="BM581" s="25" t="s">
        <v>1792</v>
      </c>
      <c r="BN581" s="23">
        <v>15</v>
      </c>
      <c r="BO581" s="23">
        <v>15</v>
      </c>
      <c r="BP581" s="25" t="s">
        <v>1802</v>
      </c>
      <c r="BQ581" s="25">
        <v>15</v>
      </c>
      <c r="BR581" s="25">
        <v>-0.74560999999999999</v>
      </c>
      <c r="BS581" s="25">
        <v>-90.311899999999994</v>
      </c>
    </row>
    <row r="582" spans="1:71">
      <c r="A582" s="23" t="s">
        <v>82</v>
      </c>
      <c r="B582" s="24">
        <v>1801234533001</v>
      </c>
      <c r="C582" s="25" t="s">
        <v>557</v>
      </c>
      <c r="D582" s="25" t="s">
        <v>556</v>
      </c>
      <c r="E582" s="36">
        <v>39480</v>
      </c>
      <c r="F582" s="36">
        <v>39083</v>
      </c>
      <c r="G582" s="25" t="s">
        <v>83</v>
      </c>
      <c r="H582" s="25" t="s">
        <v>93</v>
      </c>
      <c r="I582" s="25" t="s">
        <v>88</v>
      </c>
      <c r="J582" s="25" t="s">
        <v>1790</v>
      </c>
      <c r="K582" s="25" t="s">
        <v>89</v>
      </c>
      <c r="L582" s="25" t="s">
        <v>3074</v>
      </c>
      <c r="M582" s="25" t="s">
        <v>3074</v>
      </c>
      <c r="N582" s="25" t="s">
        <v>86</v>
      </c>
      <c r="O582" s="25" t="s">
        <v>86</v>
      </c>
      <c r="P582" s="25" t="s">
        <v>2428</v>
      </c>
      <c r="Q582" s="25" t="s">
        <v>4440</v>
      </c>
      <c r="R582" s="25" t="s">
        <v>4254</v>
      </c>
      <c r="S582" s="25" t="s">
        <v>3867</v>
      </c>
      <c r="T582" s="25"/>
      <c r="U582" s="25" t="s">
        <v>3075</v>
      </c>
      <c r="V582" s="39" t="s">
        <v>3076</v>
      </c>
      <c r="W582" s="27"/>
      <c r="X582" s="27"/>
      <c r="Y582" s="28"/>
      <c r="Z582" s="25"/>
      <c r="AA582" s="25" t="s">
        <v>3077</v>
      </c>
      <c r="AB582" s="25" t="s">
        <v>4809</v>
      </c>
      <c r="AC582" s="25" t="s">
        <v>443</v>
      </c>
      <c r="AD582" s="23">
        <v>0</v>
      </c>
      <c r="AE582" s="25">
        <v>0</v>
      </c>
      <c r="AF582" s="25">
        <v>5</v>
      </c>
      <c r="AG582" s="25">
        <v>10</v>
      </c>
      <c r="AH582" s="25">
        <v>10</v>
      </c>
      <c r="AI582" s="23">
        <v>0</v>
      </c>
      <c r="AJ582" s="23">
        <v>0</v>
      </c>
      <c r="AK582" s="25">
        <v>2</v>
      </c>
      <c r="AL582" s="25">
        <v>1</v>
      </c>
      <c r="AM582" s="25">
        <v>1</v>
      </c>
      <c r="AN582" s="25">
        <v>0</v>
      </c>
      <c r="AO582" s="25">
        <v>1</v>
      </c>
      <c r="AP582" s="25" t="s">
        <v>1792</v>
      </c>
      <c r="AQ582" s="25" t="s">
        <v>1801</v>
      </c>
      <c r="AR582" s="29" t="s">
        <v>1792</v>
      </c>
      <c r="AS582" s="29" t="s">
        <v>1792</v>
      </c>
      <c r="AT582" s="29" t="s">
        <v>1792</v>
      </c>
      <c r="AU582" s="29" t="s">
        <v>1792</v>
      </c>
      <c r="AV582" s="29" t="s">
        <v>1792</v>
      </c>
      <c r="AW582" s="29" t="s">
        <v>1792</v>
      </c>
      <c r="AX582" s="29" t="s">
        <v>1792</v>
      </c>
      <c r="AY582" s="25" t="s">
        <v>1792</v>
      </c>
      <c r="AZ582" s="25" t="s">
        <v>1792</v>
      </c>
      <c r="BA582" s="25" t="s">
        <v>1792</v>
      </c>
      <c r="BB582" s="25" t="s">
        <v>1792</v>
      </c>
      <c r="BC582" s="25" t="s">
        <v>1792</v>
      </c>
      <c r="BD582" s="25" t="s">
        <v>1792</v>
      </c>
      <c r="BE582" s="25" t="s">
        <v>1792</v>
      </c>
      <c r="BF582" s="25" t="s">
        <v>1792</v>
      </c>
      <c r="BG582" s="25" t="s">
        <v>1792</v>
      </c>
      <c r="BH582" s="25" t="s">
        <v>1792</v>
      </c>
      <c r="BI582" s="25" t="s">
        <v>1792</v>
      </c>
      <c r="BJ582" s="25" t="s">
        <v>1792</v>
      </c>
      <c r="BK582" s="25" t="s">
        <v>1792</v>
      </c>
      <c r="BL582" s="25" t="s">
        <v>1792</v>
      </c>
      <c r="BM582" s="25" t="s">
        <v>1792</v>
      </c>
      <c r="BN582" s="23">
        <v>28</v>
      </c>
      <c r="BO582" s="23">
        <v>39.200000000000003</v>
      </c>
      <c r="BP582" s="25" t="s">
        <v>1802</v>
      </c>
      <c r="BQ582" s="23">
        <v>33.6</v>
      </c>
      <c r="BR582" s="23">
        <v>-0.74094000000000004</v>
      </c>
      <c r="BS582" s="23">
        <v>-90.311220000000006</v>
      </c>
    </row>
    <row r="583" spans="1:71">
      <c r="A583" s="23" t="s">
        <v>82</v>
      </c>
      <c r="B583" s="31">
        <v>1701633529001</v>
      </c>
      <c r="C583" s="25" t="s">
        <v>3078</v>
      </c>
      <c r="D583" s="25" t="s">
        <v>561</v>
      </c>
      <c r="E583" s="26">
        <v>32875</v>
      </c>
      <c r="F583" s="26">
        <v>39445</v>
      </c>
      <c r="G583" s="25" t="s">
        <v>83</v>
      </c>
      <c r="H583" s="25" t="s">
        <v>93</v>
      </c>
      <c r="I583" s="25" t="s">
        <v>88</v>
      </c>
      <c r="J583" s="25" t="s">
        <v>1790</v>
      </c>
      <c r="K583" s="25" t="s">
        <v>89</v>
      </c>
      <c r="L583" s="25" t="s">
        <v>3079</v>
      </c>
      <c r="M583" s="25" t="s">
        <v>3079</v>
      </c>
      <c r="N583" s="25" t="s">
        <v>86</v>
      </c>
      <c r="O583" s="25" t="s">
        <v>86</v>
      </c>
      <c r="P583" s="25" t="s">
        <v>2428</v>
      </c>
      <c r="Q583" s="25" t="s">
        <v>4236</v>
      </c>
      <c r="R583" s="25" t="s">
        <v>122</v>
      </c>
      <c r="S583" s="25" t="s">
        <v>3867</v>
      </c>
      <c r="T583" s="25"/>
      <c r="U583" s="25" t="s">
        <v>3080</v>
      </c>
      <c r="V583" s="39" t="s">
        <v>3081</v>
      </c>
      <c r="W583" s="39" t="s">
        <v>3082</v>
      </c>
      <c r="X583" s="27"/>
      <c r="Y583" s="28"/>
      <c r="Z583" s="25"/>
      <c r="AA583" s="37" t="s">
        <v>3083</v>
      </c>
      <c r="AB583" s="25" t="s">
        <v>443</v>
      </c>
      <c r="AC583" s="37" t="s">
        <v>3084</v>
      </c>
      <c r="AD583" s="23">
        <v>0</v>
      </c>
      <c r="AE583" s="25">
        <v>0</v>
      </c>
      <c r="AF583" s="25">
        <v>9</v>
      </c>
      <c r="AG583" s="25">
        <v>30</v>
      </c>
      <c r="AH583" s="25">
        <v>22</v>
      </c>
      <c r="AI583" s="23">
        <v>0</v>
      </c>
      <c r="AJ583" s="23">
        <v>0</v>
      </c>
      <c r="AK583" s="25">
        <v>5</v>
      </c>
      <c r="AL583" s="25">
        <v>2</v>
      </c>
      <c r="AM583" s="25">
        <v>3</v>
      </c>
      <c r="AN583" s="25">
        <v>0</v>
      </c>
      <c r="AO583" s="25">
        <v>2</v>
      </c>
      <c r="AP583" s="25" t="s">
        <v>1801</v>
      </c>
      <c r="AQ583" s="25" t="s">
        <v>1801</v>
      </c>
      <c r="AR583" s="29" t="s">
        <v>1792</v>
      </c>
      <c r="AS583" s="29" t="s">
        <v>1792</v>
      </c>
      <c r="AT583" s="29" t="s">
        <v>1792</v>
      </c>
      <c r="AU583" s="29" t="s">
        <v>1792</v>
      </c>
      <c r="AV583" s="29" t="s">
        <v>1792</v>
      </c>
      <c r="AW583" s="29" t="s">
        <v>1792</v>
      </c>
      <c r="AX583" s="29" t="s">
        <v>1792</v>
      </c>
      <c r="AY583" s="25" t="s">
        <v>1792</v>
      </c>
      <c r="AZ583" s="25" t="s">
        <v>1792</v>
      </c>
      <c r="BA583" s="25" t="s">
        <v>1792</v>
      </c>
      <c r="BB583" s="25" t="s">
        <v>1792</v>
      </c>
      <c r="BC583" s="25" t="s">
        <v>1801</v>
      </c>
      <c r="BD583" s="25" t="s">
        <v>1792</v>
      </c>
      <c r="BE583" s="25" t="s">
        <v>1792</v>
      </c>
      <c r="BF583" s="25" t="s">
        <v>1792</v>
      </c>
      <c r="BG583" s="25" t="s">
        <v>1792</v>
      </c>
      <c r="BH583" s="25" t="s">
        <v>1792</v>
      </c>
      <c r="BI583" s="25" t="s">
        <v>1792</v>
      </c>
      <c r="BJ583" s="25" t="s">
        <v>1792</v>
      </c>
      <c r="BK583" s="25" t="s">
        <v>1801</v>
      </c>
      <c r="BL583" s="25" t="s">
        <v>1792</v>
      </c>
      <c r="BM583" s="25" t="s">
        <v>1792</v>
      </c>
      <c r="BN583" s="23">
        <v>156.80000000000001</v>
      </c>
      <c r="BO583" s="23">
        <v>156.80000000000001</v>
      </c>
      <c r="BP583" s="25" t="s">
        <v>1825</v>
      </c>
      <c r="BQ583" s="25">
        <v>156.80000000000001</v>
      </c>
      <c r="BR583" s="25">
        <v>-0.74170999999999998</v>
      </c>
      <c r="BS583" s="25">
        <v>-90.311999999999998</v>
      </c>
    </row>
    <row r="584" spans="1:71">
      <c r="A584" s="23" t="s">
        <v>82</v>
      </c>
      <c r="B584" s="31">
        <v>2000027249001</v>
      </c>
      <c r="C584" s="25" t="s">
        <v>572</v>
      </c>
      <c r="D584" s="25" t="s">
        <v>571</v>
      </c>
      <c r="E584" s="26">
        <v>41796</v>
      </c>
      <c r="F584" s="26">
        <v>41275</v>
      </c>
      <c r="G584" s="25" t="s">
        <v>83</v>
      </c>
      <c r="H584" s="25" t="s">
        <v>93</v>
      </c>
      <c r="I584" s="25" t="s">
        <v>88</v>
      </c>
      <c r="J584" s="25" t="s">
        <v>1790</v>
      </c>
      <c r="K584" s="25" t="s">
        <v>89</v>
      </c>
      <c r="L584" s="25" t="s">
        <v>3085</v>
      </c>
      <c r="M584" s="25" t="s">
        <v>3085</v>
      </c>
      <c r="N584" s="25" t="s">
        <v>86</v>
      </c>
      <c r="O584" s="25" t="s">
        <v>86</v>
      </c>
      <c r="P584" s="25" t="s">
        <v>2428</v>
      </c>
      <c r="Q584" s="25" t="s">
        <v>4441</v>
      </c>
      <c r="R584" s="25" t="s">
        <v>4297</v>
      </c>
      <c r="S584" s="25">
        <v>69</v>
      </c>
      <c r="T584" s="25" t="s">
        <v>4442</v>
      </c>
      <c r="U584" s="25" t="s">
        <v>3086</v>
      </c>
      <c r="V584" s="27">
        <v>52524300</v>
      </c>
      <c r="W584" s="27"/>
      <c r="X584" s="27"/>
      <c r="Y584" s="28"/>
      <c r="Z584" s="25"/>
      <c r="AA584" s="25" t="s">
        <v>573</v>
      </c>
      <c r="AB584" s="25" t="s">
        <v>573</v>
      </c>
      <c r="AC584" s="25" t="s">
        <v>443</v>
      </c>
      <c r="AD584" s="25">
        <v>0</v>
      </c>
      <c r="AE584" s="25">
        <v>0</v>
      </c>
      <c r="AF584" s="23">
        <v>5</v>
      </c>
      <c r="AG584" s="23">
        <v>12</v>
      </c>
      <c r="AH584" s="23">
        <v>10</v>
      </c>
      <c r="AI584" s="23">
        <v>0</v>
      </c>
      <c r="AJ584" s="23">
        <v>0</v>
      </c>
      <c r="AK584" s="23">
        <v>1</v>
      </c>
      <c r="AL584" s="23">
        <v>0</v>
      </c>
      <c r="AM584" s="23">
        <v>1</v>
      </c>
      <c r="AN584" s="23">
        <v>0</v>
      </c>
      <c r="AO584" s="23">
        <v>0</v>
      </c>
      <c r="AP584" s="25" t="s">
        <v>1792</v>
      </c>
      <c r="AQ584" s="25" t="s">
        <v>1801</v>
      </c>
      <c r="AR584" s="29" t="s">
        <v>1792</v>
      </c>
      <c r="AS584" s="29" t="s">
        <v>1792</v>
      </c>
      <c r="AT584" s="29" t="s">
        <v>1792</v>
      </c>
      <c r="AU584" s="29" t="s">
        <v>1792</v>
      </c>
      <c r="AV584" s="29" t="s">
        <v>1792</v>
      </c>
      <c r="AW584" s="29" t="s">
        <v>1792</v>
      </c>
      <c r="AX584" s="29" t="s">
        <v>1792</v>
      </c>
      <c r="AY584" s="25" t="s">
        <v>1792</v>
      </c>
      <c r="AZ584" s="25" t="s">
        <v>1792</v>
      </c>
      <c r="BA584" s="25" t="s">
        <v>1792</v>
      </c>
      <c r="BB584" s="25" t="s">
        <v>1792</v>
      </c>
      <c r="BC584" s="25" t="s">
        <v>1792</v>
      </c>
      <c r="BD584" s="25" t="s">
        <v>1792</v>
      </c>
      <c r="BE584" s="25" t="s">
        <v>1792</v>
      </c>
      <c r="BF584" s="25" t="s">
        <v>1792</v>
      </c>
      <c r="BG584" s="25" t="s">
        <v>1792</v>
      </c>
      <c r="BH584" s="25" t="s">
        <v>1792</v>
      </c>
      <c r="BI584" s="25" t="s">
        <v>1792</v>
      </c>
      <c r="BJ584" s="25" t="s">
        <v>1792</v>
      </c>
      <c r="BK584" s="25" t="s">
        <v>1792</v>
      </c>
      <c r="BL584" s="25" t="s">
        <v>1792</v>
      </c>
      <c r="BM584" s="25" t="s">
        <v>1792</v>
      </c>
      <c r="BN584" s="23">
        <v>16.8</v>
      </c>
      <c r="BO584" s="23">
        <v>20</v>
      </c>
      <c r="BP584" s="25" t="s">
        <v>1802</v>
      </c>
      <c r="BQ584" s="25">
        <v>18.399999999999999</v>
      </c>
      <c r="BR584" s="25">
        <v>-0.74653000000000003</v>
      </c>
      <c r="BS584" s="25">
        <v>-90.312830000000005</v>
      </c>
    </row>
    <row r="585" spans="1:71">
      <c r="A585" s="23" t="s">
        <v>82</v>
      </c>
      <c r="B585" s="24">
        <v>1101816419001</v>
      </c>
      <c r="C585" s="25" t="s">
        <v>3018</v>
      </c>
      <c r="D585" s="25" t="s">
        <v>574</v>
      </c>
      <c r="E585" s="36">
        <v>39297</v>
      </c>
      <c r="F585" s="36">
        <v>39149</v>
      </c>
      <c r="G585" s="25" t="s">
        <v>83</v>
      </c>
      <c r="H585" s="25" t="s">
        <v>93</v>
      </c>
      <c r="I585" s="25" t="s">
        <v>88</v>
      </c>
      <c r="J585" s="25" t="s">
        <v>1790</v>
      </c>
      <c r="K585" s="25" t="s">
        <v>89</v>
      </c>
      <c r="L585" s="25" t="s">
        <v>3087</v>
      </c>
      <c r="M585" s="25" t="s">
        <v>3087</v>
      </c>
      <c r="N585" s="25" t="s">
        <v>86</v>
      </c>
      <c r="O585" s="25" t="s">
        <v>86</v>
      </c>
      <c r="P585" s="25" t="s">
        <v>2428</v>
      </c>
      <c r="Q585" s="25" t="s">
        <v>4340</v>
      </c>
      <c r="R585" s="25" t="s">
        <v>122</v>
      </c>
      <c r="S585" s="25" t="s">
        <v>3867</v>
      </c>
      <c r="T585" s="25"/>
      <c r="U585" s="25" t="s">
        <v>3088</v>
      </c>
      <c r="V585" s="39" t="s">
        <v>3089</v>
      </c>
      <c r="W585" s="39"/>
      <c r="X585" s="27"/>
      <c r="Y585" s="33">
        <v>980854189</v>
      </c>
      <c r="Z585" s="25" t="s">
        <v>3090</v>
      </c>
      <c r="AA585" s="37" t="s">
        <v>3091</v>
      </c>
      <c r="AB585" s="25" t="s">
        <v>443</v>
      </c>
      <c r="AC585" s="37" t="s">
        <v>3092</v>
      </c>
      <c r="AD585" s="23">
        <v>0</v>
      </c>
      <c r="AE585" s="25">
        <v>0</v>
      </c>
      <c r="AF585" s="25">
        <v>10</v>
      </c>
      <c r="AG585" s="25">
        <v>23</v>
      </c>
      <c r="AH585" s="25">
        <v>14</v>
      </c>
      <c r="AI585" s="23">
        <v>0</v>
      </c>
      <c r="AJ585" s="23">
        <v>0</v>
      </c>
      <c r="AK585" s="25">
        <v>3</v>
      </c>
      <c r="AL585" s="25">
        <v>1</v>
      </c>
      <c r="AM585" s="25">
        <v>2</v>
      </c>
      <c r="AN585" s="25">
        <v>0</v>
      </c>
      <c r="AO585" s="25">
        <v>2</v>
      </c>
      <c r="AP585" s="25" t="s">
        <v>1801</v>
      </c>
      <c r="AQ585" s="25" t="s">
        <v>1801</v>
      </c>
      <c r="AR585" s="29" t="s">
        <v>1792</v>
      </c>
      <c r="AS585" s="29" t="s">
        <v>1792</v>
      </c>
      <c r="AT585" s="29" t="s">
        <v>1792</v>
      </c>
      <c r="AU585" s="29" t="s">
        <v>1792</v>
      </c>
      <c r="AV585" s="29" t="s">
        <v>1792</v>
      </c>
      <c r="AW585" s="29" t="s">
        <v>1792</v>
      </c>
      <c r="AX585" s="29" t="s">
        <v>1792</v>
      </c>
      <c r="AY585" s="25" t="s">
        <v>1792</v>
      </c>
      <c r="AZ585" s="25" t="s">
        <v>1792</v>
      </c>
      <c r="BA585" s="25" t="s">
        <v>1792</v>
      </c>
      <c r="BB585" s="25" t="s">
        <v>1792</v>
      </c>
      <c r="BC585" s="25" t="s">
        <v>1792</v>
      </c>
      <c r="BD585" s="25" t="s">
        <v>1792</v>
      </c>
      <c r="BE585" s="25" t="s">
        <v>1792</v>
      </c>
      <c r="BF585" s="25" t="s">
        <v>1792</v>
      </c>
      <c r="BG585" s="25" t="s">
        <v>1792</v>
      </c>
      <c r="BH585" s="25" t="s">
        <v>1792</v>
      </c>
      <c r="BI585" s="25" t="s">
        <v>1792</v>
      </c>
      <c r="BJ585" s="25" t="s">
        <v>1792</v>
      </c>
      <c r="BK585" s="25" t="s">
        <v>1792</v>
      </c>
      <c r="BL585" s="25" t="s">
        <v>1792</v>
      </c>
      <c r="BM585" s="25" t="s">
        <v>1792</v>
      </c>
      <c r="BN585" s="23">
        <v>37.33</v>
      </c>
      <c r="BO585" s="23">
        <v>37.33</v>
      </c>
      <c r="BP585" s="25" t="s">
        <v>1802</v>
      </c>
      <c r="BQ585" s="23">
        <v>37.33</v>
      </c>
      <c r="BR585" s="23">
        <v>-0.73826000000000003</v>
      </c>
      <c r="BS585" s="23">
        <v>-90.313699999999997</v>
      </c>
    </row>
    <row r="586" spans="1:71">
      <c r="A586" s="23" t="s">
        <v>82</v>
      </c>
      <c r="B586" s="31">
        <v>1700691429001</v>
      </c>
      <c r="C586" s="25" t="s">
        <v>3093</v>
      </c>
      <c r="D586" s="25" t="s">
        <v>3094</v>
      </c>
      <c r="E586" s="26">
        <v>29743</v>
      </c>
      <c r="F586" s="26">
        <v>39083</v>
      </c>
      <c r="G586" s="25" t="s">
        <v>83</v>
      </c>
      <c r="H586" s="25" t="s">
        <v>93</v>
      </c>
      <c r="I586" s="25" t="s">
        <v>88</v>
      </c>
      <c r="J586" s="25" t="s">
        <v>1790</v>
      </c>
      <c r="K586" s="25" t="s">
        <v>89</v>
      </c>
      <c r="L586" s="25" t="s">
        <v>578</v>
      </c>
      <c r="M586" s="25" t="s">
        <v>578</v>
      </c>
      <c r="N586" s="25" t="s">
        <v>86</v>
      </c>
      <c r="O586" s="25" t="s">
        <v>86</v>
      </c>
      <c r="P586" s="25" t="s">
        <v>2428</v>
      </c>
      <c r="Q586" s="25" t="s">
        <v>1123</v>
      </c>
      <c r="R586" s="25" t="s">
        <v>1400</v>
      </c>
      <c r="S586" s="23">
        <v>348</v>
      </c>
      <c r="T586" s="25" t="s">
        <v>4443</v>
      </c>
      <c r="U586" s="25" t="s">
        <v>3095</v>
      </c>
      <c r="V586" s="27">
        <v>52527375</v>
      </c>
      <c r="W586" s="27">
        <v>52526335</v>
      </c>
      <c r="X586" s="27"/>
      <c r="Y586" s="28">
        <v>999056593</v>
      </c>
      <c r="Z586" s="25"/>
      <c r="AA586" s="25" t="s">
        <v>579</v>
      </c>
      <c r="AB586" s="25" t="s">
        <v>4810</v>
      </c>
      <c r="AC586" s="37" t="s">
        <v>580</v>
      </c>
      <c r="AD586" s="25">
        <v>0</v>
      </c>
      <c r="AE586" s="25">
        <v>0</v>
      </c>
      <c r="AF586" s="23">
        <v>6</v>
      </c>
      <c r="AG586" s="23">
        <v>17</v>
      </c>
      <c r="AH586" s="23">
        <v>13</v>
      </c>
      <c r="AI586" s="23">
        <v>0</v>
      </c>
      <c r="AJ586" s="23">
        <v>0</v>
      </c>
      <c r="AK586" s="23">
        <v>3</v>
      </c>
      <c r="AL586" s="23">
        <v>2</v>
      </c>
      <c r="AM586" s="23">
        <v>1</v>
      </c>
      <c r="AN586" s="23">
        <v>0</v>
      </c>
      <c r="AO586" s="23">
        <v>0</v>
      </c>
      <c r="AP586" s="25" t="s">
        <v>1801</v>
      </c>
      <c r="AQ586" s="25" t="s">
        <v>1801</v>
      </c>
      <c r="AR586" s="29" t="s">
        <v>1792</v>
      </c>
      <c r="AS586" s="29" t="s">
        <v>1792</v>
      </c>
      <c r="AT586" s="29" t="s">
        <v>1792</v>
      </c>
      <c r="AU586" s="29" t="s">
        <v>1792</v>
      </c>
      <c r="AV586" s="29" t="s">
        <v>1792</v>
      </c>
      <c r="AW586" s="29" t="s">
        <v>1792</v>
      </c>
      <c r="AX586" s="29" t="s">
        <v>1792</v>
      </c>
      <c r="AY586" s="25" t="s">
        <v>1792</v>
      </c>
      <c r="AZ586" s="25" t="s">
        <v>1792</v>
      </c>
      <c r="BA586" s="25" t="s">
        <v>1792</v>
      </c>
      <c r="BB586" s="25" t="s">
        <v>1792</v>
      </c>
      <c r="BC586" s="25" t="s">
        <v>1792</v>
      </c>
      <c r="BD586" s="25" t="s">
        <v>1792</v>
      </c>
      <c r="BE586" s="25" t="s">
        <v>1792</v>
      </c>
      <c r="BF586" s="25" t="s">
        <v>1792</v>
      </c>
      <c r="BG586" s="25" t="s">
        <v>1792</v>
      </c>
      <c r="BH586" s="25" t="s">
        <v>1792</v>
      </c>
      <c r="BI586" s="25" t="s">
        <v>1792</v>
      </c>
      <c r="BJ586" s="25" t="s">
        <v>1792</v>
      </c>
      <c r="BK586" s="25" t="s">
        <v>1792</v>
      </c>
      <c r="BL586" s="25" t="s">
        <v>1792</v>
      </c>
      <c r="BM586" s="25" t="s">
        <v>1792</v>
      </c>
      <c r="BN586" s="23">
        <v>33.6</v>
      </c>
      <c r="BO586" s="23">
        <v>44.8</v>
      </c>
      <c r="BP586" s="25" t="s">
        <v>1802</v>
      </c>
      <c r="BQ586" s="25">
        <v>39.200000000000003</v>
      </c>
      <c r="BR586" s="25">
        <v>-0.73899000000000004</v>
      </c>
      <c r="BS586" s="25">
        <v>-90.310820000000007</v>
      </c>
    </row>
    <row r="587" spans="1:71">
      <c r="A587" s="23" t="s">
        <v>82</v>
      </c>
      <c r="B587" s="31">
        <v>2000017083001</v>
      </c>
      <c r="C587" s="25" t="s">
        <v>3096</v>
      </c>
      <c r="D587" s="25" t="s">
        <v>582</v>
      </c>
      <c r="E587" s="26">
        <v>42190</v>
      </c>
      <c r="F587" s="26">
        <v>40909</v>
      </c>
      <c r="G587" s="25" t="s">
        <v>83</v>
      </c>
      <c r="H587" s="25" t="s">
        <v>93</v>
      </c>
      <c r="I587" s="25" t="s">
        <v>88</v>
      </c>
      <c r="J587" s="25" t="s">
        <v>1790</v>
      </c>
      <c r="K587" s="25" t="s">
        <v>89</v>
      </c>
      <c r="L587" s="25" t="s">
        <v>2883</v>
      </c>
      <c r="M587" s="25" t="s">
        <v>2883</v>
      </c>
      <c r="N587" s="25" t="s">
        <v>86</v>
      </c>
      <c r="O587" s="25" t="s">
        <v>86</v>
      </c>
      <c r="P587" s="25" t="s">
        <v>2428</v>
      </c>
      <c r="Q587" s="25" t="s">
        <v>4297</v>
      </c>
      <c r="R587" s="25" t="s">
        <v>4401</v>
      </c>
      <c r="S587" s="23">
        <v>317</v>
      </c>
      <c r="T587" s="25" t="s">
        <v>4444</v>
      </c>
      <c r="U587" s="25" t="s">
        <v>3097</v>
      </c>
      <c r="V587" s="27">
        <v>52527251</v>
      </c>
      <c r="W587" s="27"/>
      <c r="X587" s="27"/>
      <c r="Y587" s="28">
        <v>988888343</v>
      </c>
      <c r="Z587" s="25"/>
      <c r="AA587" s="25" t="s">
        <v>584</v>
      </c>
      <c r="AB587" s="25" t="s">
        <v>584</v>
      </c>
      <c r="AC587" s="25" t="s">
        <v>443</v>
      </c>
      <c r="AD587" s="25">
        <v>0</v>
      </c>
      <c r="AE587" s="25">
        <v>0</v>
      </c>
      <c r="AF587" s="23">
        <v>5</v>
      </c>
      <c r="AG587" s="23">
        <v>16</v>
      </c>
      <c r="AH587" s="23">
        <v>15</v>
      </c>
      <c r="AI587" s="23">
        <v>0</v>
      </c>
      <c r="AJ587" s="23">
        <v>0</v>
      </c>
      <c r="AK587" s="23">
        <v>3</v>
      </c>
      <c r="AL587" s="23">
        <v>1</v>
      </c>
      <c r="AM587" s="23">
        <v>2</v>
      </c>
      <c r="AN587" s="23">
        <v>1</v>
      </c>
      <c r="AO587" s="23">
        <v>1</v>
      </c>
      <c r="AP587" s="25" t="s">
        <v>1792</v>
      </c>
      <c r="AQ587" s="25" t="s">
        <v>1801</v>
      </c>
      <c r="AR587" s="29" t="s">
        <v>1792</v>
      </c>
      <c r="AS587" s="29" t="s">
        <v>1792</v>
      </c>
      <c r="AT587" s="29" t="s">
        <v>1792</v>
      </c>
      <c r="AU587" s="29" t="s">
        <v>1792</v>
      </c>
      <c r="AV587" s="29" t="s">
        <v>1792</v>
      </c>
      <c r="AW587" s="29" t="s">
        <v>1792</v>
      </c>
      <c r="AX587" s="29" t="s">
        <v>1792</v>
      </c>
      <c r="AY587" s="25" t="s">
        <v>1792</v>
      </c>
      <c r="AZ587" s="25" t="s">
        <v>1792</v>
      </c>
      <c r="BA587" s="25" t="s">
        <v>1792</v>
      </c>
      <c r="BB587" s="25" t="s">
        <v>1792</v>
      </c>
      <c r="BC587" s="25" t="s">
        <v>1792</v>
      </c>
      <c r="BD587" s="25" t="s">
        <v>1792</v>
      </c>
      <c r="BE587" s="25" t="s">
        <v>1792</v>
      </c>
      <c r="BF587" s="25" t="s">
        <v>1792</v>
      </c>
      <c r="BG587" s="25" t="s">
        <v>1792</v>
      </c>
      <c r="BH587" s="25" t="s">
        <v>1792</v>
      </c>
      <c r="BI587" s="25" t="s">
        <v>1792</v>
      </c>
      <c r="BJ587" s="25" t="s">
        <v>1792</v>
      </c>
      <c r="BK587" s="25" t="s">
        <v>1792</v>
      </c>
      <c r="BL587" s="25" t="s">
        <v>1792</v>
      </c>
      <c r="BM587" s="25" t="s">
        <v>1792</v>
      </c>
      <c r="BN587" s="23">
        <v>16.8</v>
      </c>
      <c r="BO587" s="23">
        <v>22.4</v>
      </c>
      <c r="BP587" s="25" t="s">
        <v>1802</v>
      </c>
      <c r="BQ587" s="25">
        <v>19.600000000000001</v>
      </c>
      <c r="BR587" s="25">
        <v>-0.74575000000000002</v>
      </c>
      <c r="BS587" s="25">
        <v>-90.312799999999996</v>
      </c>
    </row>
    <row r="588" spans="1:71">
      <c r="A588" s="23" t="s">
        <v>82</v>
      </c>
      <c r="B588" s="31">
        <v>2000043535001</v>
      </c>
      <c r="C588" s="25" t="s">
        <v>599</v>
      </c>
      <c r="D588" s="25" t="s">
        <v>3098</v>
      </c>
      <c r="E588" s="26">
        <v>39205</v>
      </c>
      <c r="F588" s="26">
        <v>41640</v>
      </c>
      <c r="G588" s="25" t="s">
        <v>83</v>
      </c>
      <c r="H588" s="25" t="s">
        <v>93</v>
      </c>
      <c r="I588" s="25" t="s">
        <v>88</v>
      </c>
      <c r="J588" s="25" t="s">
        <v>1790</v>
      </c>
      <c r="K588" s="25" t="s">
        <v>89</v>
      </c>
      <c r="L588" s="25" t="s">
        <v>600</v>
      </c>
      <c r="M588" s="25" t="s">
        <v>600</v>
      </c>
      <c r="N588" s="25" t="s">
        <v>86</v>
      </c>
      <c r="O588" s="25" t="s">
        <v>86</v>
      </c>
      <c r="P588" s="25" t="s">
        <v>2428</v>
      </c>
      <c r="Q588" s="25" t="s">
        <v>308</v>
      </c>
      <c r="R588" s="25" t="s">
        <v>2029</v>
      </c>
      <c r="S588" s="23">
        <v>179</v>
      </c>
      <c r="T588" s="25" t="s">
        <v>4286</v>
      </c>
      <c r="U588" s="25" t="s">
        <v>308</v>
      </c>
      <c r="V588" s="27">
        <v>52526644</v>
      </c>
      <c r="W588" s="39"/>
      <c r="X588" s="27"/>
      <c r="Y588" s="33">
        <v>991620669</v>
      </c>
      <c r="Z588" s="25"/>
      <c r="AA588" s="25" t="s">
        <v>3099</v>
      </c>
      <c r="AB588" s="25" t="s">
        <v>4811</v>
      </c>
      <c r="AC588" s="37" t="s">
        <v>3100</v>
      </c>
      <c r="AD588" s="25">
        <v>0</v>
      </c>
      <c r="AE588" s="25">
        <v>0</v>
      </c>
      <c r="AF588" s="23">
        <v>6</v>
      </c>
      <c r="AG588" s="23">
        <v>17</v>
      </c>
      <c r="AH588" s="23">
        <v>11</v>
      </c>
      <c r="AI588" s="23">
        <v>0</v>
      </c>
      <c r="AJ588" s="23">
        <v>0</v>
      </c>
      <c r="AK588" s="23">
        <v>2</v>
      </c>
      <c r="AL588" s="23">
        <v>1</v>
      </c>
      <c r="AM588" s="23">
        <v>1</v>
      </c>
      <c r="AN588" s="23">
        <v>0</v>
      </c>
      <c r="AO588" s="23">
        <v>2</v>
      </c>
      <c r="AP588" s="25" t="s">
        <v>1792</v>
      </c>
      <c r="AQ588" s="25" t="s">
        <v>1801</v>
      </c>
      <c r="AR588" s="29" t="s">
        <v>1792</v>
      </c>
      <c r="AS588" s="29" t="s">
        <v>1792</v>
      </c>
      <c r="AT588" s="29" t="s">
        <v>1792</v>
      </c>
      <c r="AU588" s="29" t="s">
        <v>1792</v>
      </c>
      <c r="AV588" s="29" t="s">
        <v>1792</v>
      </c>
      <c r="AW588" s="29" t="s">
        <v>1792</v>
      </c>
      <c r="AX588" s="29" t="s">
        <v>1792</v>
      </c>
      <c r="AY588" s="25" t="s">
        <v>1792</v>
      </c>
      <c r="AZ588" s="25" t="s">
        <v>1792</v>
      </c>
      <c r="BA588" s="25" t="s">
        <v>1792</v>
      </c>
      <c r="BB588" s="25" t="s">
        <v>1801</v>
      </c>
      <c r="BC588" s="25" t="s">
        <v>1792</v>
      </c>
      <c r="BD588" s="25" t="s">
        <v>1792</v>
      </c>
      <c r="BE588" s="25" t="s">
        <v>1792</v>
      </c>
      <c r="BF588" s="25" t="s">
        <v>1792</v>
      </c>
      <c r="BG588" s="25" t="s">
        <v>1801</v>
      </c>
      <c r="BH588" s="25" t="s">
        <v>1792</v>
      </c>
      <c r="BI588" s="25" t="s">
        <v>1792</v>
      </c>
      <c r="BJ588" s="25" t="s">
        <v>1792</v>
      </c>
      <c r="BK588" s="25" t="s">
        <v>1792</v>
      </c>
      <c r="BL588" s="25" t="s">
        <v>1792</v>
      </c>
      <c r="BM588" s="25" t="s">
        <v>1792</v>
      </c>
      <c r="BN588" s="23">
        <v>33.6</v>
      </c>
      <c r="BO588" s="23">
        <v>50.4</v>
      </c>
      <c r="BP588" s="25" t="s">
        <v>1802</v>
      </c>
      <c r="BQ588" s="25">
        <v>42</v>
      </c>
      <c r="BR588" s="25">
        <v>-0.74639</v>
      </c>
      <c r="BS588" s="25">
        <v>-90.314589999999995</v>
      </c>
    </row>
    <row r="589" spans="1:71">
      <c r="A589" s="23" t="s">
        <v>82</v>
      </c>
      <c r="B589" s="31">
        <v>2000019147001</v>
      </c>
      <c r="C589" s="25" t="s">
        <v>606</v>
      </c>
      <c r="D589" s="25" t="s">
        <v>3101</v>
      </c>
      <c r="E589" s="26">
        <v>37535</v>
      </c>
      <c r="F589" s="26">
        <v>40909</v>
      </c>
      <c r="G589" s="25" t="s">
        <v>83</v>
      </c>
      <c r="H589" s="25" t="s">
        <v>93</v>
      </c>
      <c r="I589" s="25" t="s">
        <v>88</v>
      </c>
      <c r="J589" s="25" t="s">
        <v>1790</v>
      </c>
      <c r="K589" s="25" t="s">
        <v>89</v>
      </c>
      <c r="L589" s="25" t="s">
        <v>3102</v>
      </c>
      <c r="M589" s="25" t="s">
        <v>3102</v>
      </c>
      <c r="N589" s="25" t="s">
        <v>86</v>
      </c>
      <c r="O589" s="25" t="s">
        <v>86</v>
      </c>
      <c r="P589" s="25" t="s">
        <v>2428</v>
      </c>
      <c r="Q589" s="25" t="s">
        <v>299</v>
      </c>
      <c r="R589" s="25" t="s">
        <v>4305</v>
      </c>
      <c r="S589" s="23">
        <v>258</v>
      </c>
      <c r="T589" s="25"/>
      <c r="U589" s="25" t="s">
        <v>607</v>
      </c>
      <c r="V589" s="27">
        <v>52524527</v>
      </c>
      <c r="W589" s="27"/>
      <c r="X589" s="27"/>
      <c r="Y589" s="28">
        <v>988922685</v>
      </c>
      <c r="Z589" s="25"/>
      <c r="AA589" s="25" t="s">
        <v>3103</v>
      </c>
      <c r="AB589" s="25" t="s">
        <v>4812</v>
      </c>
      <c r="AC589" s="25" t="s">
        <v>443</v>
      </c>
      <c r="AD589" s="25">
        <v>0</v>
      </c>
      <c r="AE589" s="25">
        <v>0</v>
      </c>
      <c r="AF589" s="23">
        <v>16</v>
      </c>
      <c r="AG589" s="23">
        <v>24</v>
      </c>
      <c r="AH589" s="23">
        <v>24</v>
      </c>
      <c r="AI589" s="23">
        <v>0</v>
      </c>
      <c r="AJ589" s="23">
        <v>0</v>
      </c>
      <c r="AK589" s="23">
        <v>5</v>
      </c>
      <c r="AL589" s="23">
        <v>1</v>
      </c>
      <c r="AM589" s="23">
        <v>4</v>
      </c>
      <c r="AN589" s="23">
        <v>0</v>
      </c>
      <c r="AO589" s="23">
        <v>2</v>
      </c>
      <c r="AP589" s="25" t="s">
        <v>1792</v>
      </c>
      <c r="AQ589" s="25" t="s">
        <v>1801</v>
      </c>
      <c r="AR589" s="29" t="s">
        <v>1792</v>
      </c>
      <c r="AS589" s="29" t="s">
        <v>1792</v>
      </c>
      <c r="AT589" s="29" t="s">
        <v>1792</v>
      </c>
      <c r="AU589" s="29" t="s">
        <v>1792</v>
      </c>
      <c r="AV589" s="29" t="s">
        <v>1792</v>
      </c>
      <c r="AW589" s="29" t="s">
        <v>1792</v>
      </c>
      <c r="AX589" s="29" t="s">
        <v>1792</v>
      </c>
      <c r="AY589" s="25" t="s">
        <v>1792</v>
      </c>
      <c r="AZ589" s="25" t="s">
        <v>1792</v>
      </c>
      <c r="BA589" s="25" t="s">
        <v>1792</v>
      </c>
      <c r="BB589" s="25" t="s">
        <v>1792</v>
      </c>
      <c r="BC589" s="25" t="s">
        <v>1801</v>
      </c>
      <c r="BD589" s="25" t="s">
        <v>1792</v>
      </c>
      <c r="BE589" s="25" t="s">
        <v>1792</v>
      </c>
      <c r="BF589" s="25" t="s">
        <v>1792</v>
      </c>
      <c r="BG589" s="25" t="s">
        <v>1792</v>
      </c>
      <c r="BH589" s="25" t="s">
        <v>1792</v>
      </c>
      <c r="BI589" s="25" t="s">
        <v>1792</v>
      </c>
      <c r="BJ589" s="25" t="s">
        <v>1792</v>
      </c>
      <c r="BK589" s="25" t="s">
        <v>1801</v>
      </c>
      <c r="BL589" s="25" t="s">
        <v>1792</v>
      </c>
      <c r="BM589" s="25" t="s">
        <v>1792</v>
      </c>
      <c r="BN589" s="23">
        <v>50</v>
      </c>
      <c r="BO589" s="23">
        <v>60</v>
      </c>
      <c r="BP589" s="25" t="s">
        <v>1825</v>
      </c>
      <c r="BQ589" s="25">
        <v>55</v>
      </c>
      <c r="BR589" s="25">
        <v>-0.74324999999999997</v>
      </c>
      <c r="BS589" s="25">
        <v>-90.316599999999994</v>
      </c>
    </row>
    <row r="590" spans="1:71">
      <c r="A590" s="23" t="s">
        <v>82</v>
      </c>
      <c r="B590" s="31">
        <v>1801606706001</v>
      </c>
      <c r="C590" s="25" t="s">
        <v>611</v>
      </c>
      <c r="D590" s="25" t="s">
        <v>610</v>
      </c>
      <c r="E590" s="26">
        <v>40341</v>
      </c>
      <c r="F590" s="26">
        <v>41640</v>
      </c>
      <c r="G590" s="25" t="s">
        <v>83</v>
      </c>
      <c r="H590" s="25" t="s">
        <v>93</v>
      </c>
      <c r="I590" s="25" t="s">
        <v>88</v>
      </c>
      <c r="J590" s="25" t="s">
        <v>1790</v>
      </c>
      <c r="K590" s="25" t="s">
        <v>89</v>
      </c>
      <c r="L590" s="25" t="s">
        <v>3104</v>
      </c>
      <c r="M590" s="25" t="s">
        <v>3104</v>
      </c>
      <c r="N590" s="25" t="s">
        <v>86</v>
      </c>
      <c r="O590" s="25" t="s">
        <v>86</v>
      </c>
      <c r="P590" s="25" t="s">
        <v>2428</v>
      </c>
      <c r="Q590" s="25" t="s">
        <v>4359</v>
      </c>
      <c r="R590" s="35">
        <v>43149</v>
      </c>
      <c r="S590" s="25" t="s">
        <v>3867</v>
      </c>
      <c r="T590" s="25" t="s">
        <v>4445</v>
      </c>
      <c r="U590" s="25" t="s">
        <v>3105</v>
      </c>
      <c r="V590" s="27">
        <v>53015081</v>
      </c>
      <c r="W590" s="27"/>
      <c r="X590" s="27"/>
      <c r="Y590" s="28">
        <v>998201159</v>
      </c>
      <c r="Z590" s="25"/>
      <c r="AA590" s="25" t="s">
        <v>612</v>
      </c>
      <c r="AB590" s="25" t="s">
        <v>612</v>
      </c>
      <c r="AC590" s="25" t="s">
        <v>443</v>
      </c>
      <c r="AD590" s="25">
        <v>0</v>
      </c>
      <c r="AE590" s="25">
        <v>0</v>
      </c>
      <c r="AF590" s="23">
        <v>10</v>
      </c>
      <c r="AG590" s="23">
        <v>26</v>
      </c>
      <c r="AH590" s="23">
        <v>20</v>
      </c>
      <c r="AI590" s="23">
        <v>0</v>
      </c>
      <c r="AJ590" s="23">
        <v>0</v>
      </c>
      <c r="AK590" s="23">
        <v>2</v>
      </c>
      <c r="AL590" s="23">
        <v>0</v>
      </c>
      <c r="AM590" s="23">
        <v>2</v>
      </c>
      <c r="AN590" s="23">
        <v>0</v>
      </c>
      <c r="AO590" s="23">
        <v>0</v>
      </c>
      <c r="AP590" s="25" t="s">
        <v>1801</v>
      </c>
      <c r="AQ590" s="25" t="s">
        <v>1801</v>
      </c>
      <c r="AR590" s="29" t="s">
        <v>1792</v>
      </c>
      <c r="AS590" s="29" t="s">
        <v>1792</v>
      </c>
      <c r="AT590" s="29" t="s">
        <v>1792</v>
      </c>
      <c r="AU590" s="29" t="s">
        <v>1792</v>
      </c>
      <c r="AV590" s="29" t="s">
        <v>1792</v>
      </c>
      <c r="AW590" s="29" t="s">
        <v>1792</v>
      </c>
      <c r="AX590" s="29" t="s">
        <v>1792</v>
      </c>
      <c r="AY590" s="25" t="s">
        <v>1792</v>
      </c>
      <c r="AZ590" s="25" t="s">
        <v>1792</v>
      </c>
      <c r="BA590" s="25" t="s">
        <v>1792</v>
      </c>
      <c r="BB590" s="25" t="s">
        <v>1792</v>
      </c>
      <c r="BC590" s="25" t="s">
        <v>1792</v>
      </c>
      <c r="BD590" s="25" t="s">
        <v>1792</v>
      </c>
      <c r="BE590" s="25" t="s">
        <v>1792</v>
      </c>
      <c r="BF590" s="25" t="s">
        <v>1792</v>
      </c>
      <c r="BG590" s="25" t="s">
        <v>1792</v>
      </c>
      <c r="BH590" s="25" t="s">
        <v>1792</v>
      </c>
      <c r="BI590" s="25" t="s">
        <v>1792</v>
      </c>
      <c r="BJ590" s="25" t="s">
        <v>1792</v>
      </c>
      <c r="BK590" s="25" t="s">
        <v>1801</v>
      </c>
      <c r="BL590" s="25" t="s">
        <v>1792</v>
      </c>
      <c r="BM590" s="25" t="s">
        <v>1792</v>
      </c>
      <c r="BN590" s="23">
        <v>60</v>
      </c>
      <c r="BO590" s="23">
        <v>70</v>
      </c>
      <c r="BP590" s="25" t="s">
        <v>1825</v>
      </c>
      <c r="BQ590" s="25">
        <v>65</v>
      </c>
      <c r="BR590" s="25">
        <v>-0.74087999999999998</v>
      </c>
      <c r="BS590" s="25">
        <v>-90.311920000000001</v>
      </c>
    </row>
    <row r="591" spans="1:71">
      <c r="A591" s="23" t="s">
        <v>82</v>
      </c>
      <c r="B591" s="24">
        <v>1803027711001</v>
      </c>
      <c r="C591" s="25" t="s">
        <v>3106</v>
      </c>
      <c r="D591" s="25" t="s">
        <v>626</v>
      </c>
      <c r="E591" s="36">
        <v>38997</v>
      </c>
      <c r="F591" s="36">
        <v>40909</v>
      </c>
      <c r="G591" s="25" t="s">
        <v>83</v>
      </c>
      <c r="H591" s="25" t="s">
        <v>93</v>
      </c>
      <c r="I591" s="25" t="s">
        <v>88</v>
      </c>
      <c r="J591" s="25" t="s">
        <v>1790</v>
      </c>
      <c r="K591" s="25" t="s">
        <v>89</v>
      </c>
      <c r="L591" s="25" t="s">
        <v>627</v>
      </c>
      <c r="M591" s="25" t="s">
        <v>627</v>
      </c>
      <c r="N591" s="25" t="s">
        <v>86</v>
      </c>
      <c r="O591" s="25" t="s">
        <v>86</v>
      </c>
      <c r="P591" s="25" t="s">
        <v>2428</v>
      </c>
      <c r="Q591" s="25" t="s">
        <v>3900</v>
      </c>
      <c r="R591" s="25" t="s">
        <v>4446</v>
      </c>
      <c r="S591" s="25" t="s">
        <v>3867</v>
      </c>
      <c r="T591" s="25"/>
      <c r="U591" s="25" t="s">
        <v>3107</v>
      </c>
      <c r="V591" s="39" t="s">
        <v>3108</v>
      </c>
      <c r="W591" s="27"/>
      <c r="X591" s="27"/>
      <c r="Y591" s="28"/>
      <c r="Z591" s="25"/>
      <c r="AA591" s="25" t="s">
        <v>628</v>
      </c>
      <c r="AB591" s="25" t="s">
        <v>628</v>
      </c>
      <c r="AC591" s="25" t="s">
        <v>443</v>
      </c>
      <c r="AD591" s="23">
        <v>0</v>
      </c>
      <c r="AE591" s="25">
        <v>0</v>
      </c>
      <c r="AF591" s="25">
        <v>9</v>
      </c>
      <c r="AG591" s="25">
        <v>24</v>
      </c>
      <c r="AH591" s="25">
        <v>12</v>
      </c>
      <c r="AI591" s="23">
        <v>0</v>
      </c>
      <c r="AJ591" s="23">
        <v>0</v>
      </c>
      <c r="AK591" s="25">
        <v>1</v>
      </c>
      <c r="AL591" s="25">
        <v>0</v>
      </c>
      <c r="AM591" s="25">
        <v>1</v>
      </c>
      <c r="AN591" s="25">
        <v>0</v>
      </c>
      <c r="AO591" s="25">
        <v>1</v>
      </c>
      <c r="AP591" s="25" t="s">
        <v>1792</v>
      </c>
      <c r="AQ591" s="25" t="s">
        <v>1801</v>
      </c>
      <c r="AR591" s="29" t="s">
        <v>1792</v>
      </c>
      <c r="AS591" s="29" t="s">
        <v>1792</v>
      </c>
      <c r="AT591" s="29" t="s">
        <v>1792</v>
      </c>
      <c r="AU591" s="29" t="s">
        <v>1792</v>
      </c>
      <c r="AV591" s="29" t="s">
        <v>1792</v>
      </c>
      <c r="AW591" s="29" t="s">
        <v>1792</v>
      </c>
      <c r="AX591" s="29" t="s">
        <v>1792</v>
      </c>
      <c r="AY591" s="25" t="s">
        <v>1792</v>
      </c>
      <c r="AZ591" s="25" t="s">
        <v>1792</v>
      </c>
      <c r="BA591" s="25" t="s">
        <v>1792</v>
      </c>
      <c r="BB591" s="25" t="s">
        <v>1792</v>
      </c>
      <c r="BC591" s="25" t="s">
        <v>1792</v>
      </c>
      <c r="BD591" s="25" t="s">
        <v>1792</v>
      </c>
      <c r="BE591" s="25" t="s">
        <v>1792</v>
      </c>
      <c r="BF591" s="25" t="s">
        <v>1792</v>
      </c>
      <c r="BG591" s="25" t="s">
        <v>1792</v>
      </c>
      <c r="BH591" s="25" t="s">
        <v>1792</v>
      </c>
      <c r="BI591" s="25" t="s">
        <v>1792</v>
      </c>
      <c r="BJ591" s="25" t="s">
        <v>1792</v>
      </c>
      <c r="BK591" s="25" t="s">
        <v>1792</v>
      </c>
      <c r="BL591" s="25" t="s">
        <v>1792</v>
      </c>
      <c r="BM591" s="25" t="s">
        <v>1792</v>
      </c>
      <c r="BN591" s="23">
        <v>16.8</v>
      </c>
      <c r="BO591" s="23">
        <v>22.4</v>
      </c>
      <c r="BP591" s="25" t="s">
        <v>1802</v>
      </c>
      <c r="BQ591" s="23">
        <v>19.600000000000001</v>
      </c>
      <c r="BR591" s="23">
        <v>-0.73395999999999995</v>
      </c>
      <c r="BS591" s="23">
        <v>-90.311089999999993</v>
      </c>
    </row>
    <row r="592" spans="1:71">
      <c r="A592" s="23" t="s">
        <v>82</v>
      </c>
      <c r="B592" s="31">
        <v>1801978139001</v>
      </c>
      <c r="C592" s="25" t="s">
        <v>633</v>
      </c>
      <c r="D592" s="25" t="s">
        <v>632</v>
      </c>
      <c r="E592" s="26">
        <v>40269</v>
      </c>
      <c r="F592" s="26">
        <v>39448</v>
      </c>
      <c r="G592" s="25" t="s">
        <v>83</v>
      </c>
      <c r="H592" s="25" t="s">
        <v>93</v>
      </c>
      <c r="I592" s="25" t="s">
        <v>88</v>
      </c>
      <c r="J592" s="25" t="s">
        <v>1790</v>
      </c>
      <c r="K592" s="25" t="s">
        <v>89</v>
      </c>
      <c r="L592" s="25" t="s">
        <v>823</v>
      </c>
      <c r="M592" s="25" t="s">
        <v>823</v>
      </c>
      <c r="N592" s="25" t="s">
        <v>86</v>
      </c>
      <c r="O592" s="25" t="s">
        <v>86</v>
      </c>
      <c r="P592" s="25" t="s">
        <v>2428</v>
      </c>
      <c r="Q592" s="25" t="s">
        <v>4253</v>
      </c>
      <c r="R592" s="25" t="s">
        <v>4254</v>
      </c>
      <c r="S592" s="25">
        <v>271</v>
      </c>
      <c r="T592" s="25" t="s">
        <v>4447</v>
      </c>
      <c r="U592" s="25" t="s">
        <v>634</v>
      </c>
      <c r="V592" s="27">
        <v>52527379</v>
      </c>
      <c r="W592" s="39"/>
      <c r="X592" s="27"/>
      <c r="Y592" s="33">
        <v>980505831</v>
      </c>
      <c r="Z592" s="25"/>
      <c r="AA592" s="25" t="s">
        <v>635</v>
      </c>
      <c r="AB592" s="25" t="s">
        <v>635</v>
      </c>
      <c r="AC592" s="37" t="s">
        <v>2748</v>
      </c>
      <c r="AD592" s="25">
        <v>0</v>
      </c>
      <c r="AE592" s="25">
        <v>0</v>
      </c>
      <c r="AF592" s="23">
        <v>7</v>
      </c>
      <c r="AG592" s="23">
        <v>25</v>
      </c>
      <c r="AH592" s="23">
        <v>25</v>
      </c>
      <c r="AI592" s="23">
        <v>0</v>
      </c>
      <c r="AJ592" s="23">
        <v>0</v>
      </c>
      <c r="AK592" s="23">
        <v>2</v>
      </c>
      <c r="AL592" s="23">
        <v>0</v>
      </c>
      <c r="AM592" s="23">
        <v>2</v>
      </c>
      <c r="AN592" s="23">
        <v>0</v>
      </c>
      <c r="AO592" s="23">
        <v>1</v>
      </c>
      <c r="AP592" s="25" t="s">
        <v>1792</v>
      </c>
      <c r="AQ592" s="25" t="s">
        <v>1801</v>
      </c>
      <c r="AR592" s="29" t="s">
        <v>1792</v>
      </c>
      <c r="AS592" s="29" t="s">
        <v>1792</v>
      </c>
      <c r="AT592" s="29" t="s">
        <v>1792</v>
      </c>
      <c r="AU592" s="29" t="s">
        <v>1792</v>
      </c>
      <c r="AV592" s="29" t="s">
        <v>1792</v>
      </c>
      <c r="AW592" s="29" t="s">
        <v>1792</v>
      </c>
      <c r="AX592" s="29" t="s">
        <v>1792</v>
      </c>
      <c r="AY592" s="25" t="s">
        <v>1792</v>
      </c>
      <c r="AZ592" s="25" t="s">
        <v>1792</v>
      </c>
      <c r="BA592" s="25" t="s">
        <v>1792</v>
      </c>
      <c r="BB592" s="25" t="s">
        <v>1792</v>
      </c>
      <c r="BC592" s="25" t="s">
        <v>1792</v>
      </c>
      <c r="BD592" s="25" t="s">
        <v>1792</v>
      </c>
      <c r="BE592" s="25" t="s">
        <v>1792</v>
      </c>
      <c r="BF592" s="25" t="s">
        <v>1792</v>
      </c>
      <c r="BG592" s="25" t="s">
        <v>1792</v>
      </c>
      <c r="BH592" s="25" t="s">
        <v>1792</v>
      </c>
      <c r="BI592" s="25" t="s">
        <v>1792</v>
      </c>
      <c r="BJ592" s="25" t="s">
        <v>1801</v>
      </c>
      <c r="BK592" s="25" t="s">
        <v>1801</v>
      </c>
      <c r="BL592" s="25" t="s">
        <v>1792</v>
      </c>
      <c r="BM592" s="25" t="s">
        <v>1792</v>
      </c>
      <c r="BN592" s="23">
        <v>27.1</v>
      </c>
      <c r="BO592" s="23">
        <v>35.840000000000003</v>
      </c>
      <c r="BP592" s="25" t="s">
        <v>1802</v>
      </c>
      <c r="BQ592" s="25">
        <v>31.470000000000002</v>
      </c>
      <c r="BR592" s="25">
        <v>-0.73831000000000002</v>
      </c>
      <c r="BS592" s="23">
        <v>-90.311409999999995</v>
      </c>
    </row>
    <row r="593" spans="1:71">
      <c r="A593" s="23" t="s">
        <v>82</v>
      </c>
      <c r="B593" s="31">
        <v>1702122902001</v>
      </c>
      <c r="C593" s="25" t="s">
        <v>636</v>
      </c>
      <c r="D593" s="25" t="s">
        <v>3109</v>
      </c>
      <c r="E593" s="26">
        <v>33246</v>
      </c>
      <c r="F593" s="26">
        <v>32509</v>
      </c>
      <c r="G593" s="25" t="s">
        <v>83</v>
      </c>
      <c r="H593" s="25" t="s">
        <v>93</v>
      </c>
      <c r="I593" s="25" t="s">
        <v>88</v>
      </c>
      <c r="J593" s="25" t="s">
        <v>1790</v>
      </c>
      <c r="K593" s="25" t="s">
        <v>89</v>
      </c>
      <c r="L593" s="25" t="s">
        <v>637</v>
      </c>
      <c r="M593" s="25" t="s">
        <v>637</v>
      </c>
      <c r="N593" s="25" t="s">
        <v>86</v>
      </c>
      <c r="O593" s="25" t="s">
        <v>86</v>
      </c>
      <c r="P593" s="25" t="s">
        <v>2428</v>
      </c>
      <c r="Q593" s="25" t="s">
        <v>4315</v>
      </c>
      <c r="R593" s="25" t="s">
        <v>4448</v>
      </c>
      <c r="S593" s="25">
        <v>618</v>
      </c>
      <c r="T593" s="25" t="s">
        <v>4449</v>
      </c>
      <c r="U593" s="25" t="s">
        <v>3110</v>
      </c>
      <c r="V593" s="27">
        <v>52526323</v>
      </c>
      <c r="W593" s="27">
        <v>52524280</v>
      </c>
      <c r="X593" s="39"/>
      <c r="Y593" s="33" t="s">
        <v>4813</v>
      </c>
      <c r="Z593" s="25"/>
      <c r="AA593" s="25" t="s">
        <v>638</v>
      </c>
      <c r="AB593" s="25" t="s">
        <v>638</v>
      </c>
      <c r="AC593" s="37" t="s">
        <v>3111</v>
      </c>
      <c r="AD593" s="25">
        <v>0</v>
      </c>
      <c r="AE593" s="25">
        <v>0</v>
      </c>
      <c r="AF593" s="23">
        <v>16</v>
      </c>
      <c r="AG593" s="23">
        <v>36</v>
      </c>
      <c r="AH593" s="23">
        <v>34</v>
      </c>
      <c r="AI593" s="23">
        <v>0</v>
      </c>
      <c r="AJ593" s="23">
        <v>0</v>
      </c>
      <c r="AK593" s="23">
        <v>5</v>
      </c>
      <c r="AL593" s="23">
        <v>2</v>
      </c>
      <c r="AM593" s="23">
        <v>3</v>
      </c>
      <c r="AN593" s="23">
        <v>0</v>
      </c>
      <c r="AO593" s="23">
        <v>2</v>
      </c>
      <c r="AP593" s="25" t="s">
        <v>1801</v>
      </c>
      <c r="AQ593" s="25" t="s">
        <v>1801</v>
      </c>
      <c r="AR593" s="29" t="s">
        <v>1792</v>
      </c>
      <c r="AS593" s="29" t="s">
        <v>1792</v>
      </c>
      <c r="AT593" s="29" t="s">
        <v>1792</v>
      </c>
      <c r="AU593" s="29" t="s">
        <v>1792</v>
      </c>
      <c r="AV593" s="29" t="s">
        <v>1792</v>
      </c>
      <c r="AW593" s="29" t="s">
        <v>1792</v>
      </c>
      <c r="AX593" s="29" t="s">
        <v>1792</v>
      </c>
      <c r="AY593" s="25" t="s">
        <v>1792</v>
      </c>
      <c r="AZ593" s="25" t="s">
        <v>1792</v>
      </c>
      <c r="BA593" s="25" t="s">
        <v>1792</v>
      </c>
      <c r="BB593" s="25" t="s">
        <v>1792</v>
      </c>
      <c r="BC593" s="25" t="s">
        <v>1792</v>
      </c>
      <c r="BD593" s="25" t="s">
        <v>1792</v>
      </c>
      <c r="BE593" s="25" t="s">
        <v>1792</v>
      </c>
      <c r="BF593" s="25" t="s">
        <v>1792</v>
      </c>
      <c r="BG593" s="25" t="s">
        <v>1801</v>
      </c>
      <c r="BH593" s="25" t="s">
        <v>1792</v>
      </c>
      <c r="BI593" s="25" t="s">
        <v>1792</v>
      </c>
      <c r="BJ593" s="25" t="s">
        <v>1792</v>
      </c>
      <c r="BK593" s="25" t="s">
        <v>1801</v>
      </c>
      <c r="BL593" s="25" t="s">
        <v>1792</v>
      </c>
      <c r="BM593" s="25" t="s">
        <v>1792</v>
      </c>
      <c r="BN593" s="23">
        <v>90</v>
      </c>
      <c r="BO593" s="23">
        <v>90</v>
      </c>
      <c r="BP593" s="25" t="s">
        <v>1825</v>
      </c>
      <c r="BQ593" s="25">
        <v>90</v>
      </c>
      <c r="BR593" s="25">
        <v>-0.74378</v>
      </c>
      <c r="BS593" s="25">
        <v>-90.312579999999997</v>
      </c>
    </row>
    <row r="594" spans="1:71">
      <c r="A594" s="23" t="s">
        <v>82</v>
      </c>
      <c r="B594" s="31">
        <v>1000804292001</v>
      </c>
      <c r="C594" s="25" t="s">
        <v>3112</v>
      </c>
      <c r="D594" s="25" t="s">
        <v>655</v>
      </c>
      <c r="E594" s="26">
        <v>40603</v>
      </c>
      <c r="F594" s="26">
        <v>40544</v>
      </c>
      <c r="G594" s="25" t="s">
        <v>83</v>
      </c>
      <c r="H594" s="25" t="s">
        <v>93</v>
      </c>
      <c r="I594" s="25" t="s">
        <v>88</v>
      </c>
      <c r="J594" s="25" t="s">
        <v>1790</v>
      </c>
      <c r="K594" s="25" t="s">
        <v>89</v>
      </c>
      <c r="L594" s="25" t="s">
        <v>3113</v>
      </c>
      <c r="M594" s="25" t="s">
        <v>3113</v>
      </c>
      <c r="N594" s="25" t="s">
        <v>86</v>
      </c>
      <c r="O594" s="25" t="s">
        <v>86</v>
      </c>
      <c r="P594" s="25" t="s">
        <v>2428</v>
      </c>
      <c r="Q594" s="25" t="s">
        <v>4401</v>
      </c>
      <c r="R594" s="25" t="s">
        <v>4383</v>
      </c>
      <c r="S594" s="23">
        <v>217</v>
      </c>
      <c r="T594" s="25" t="s">
        <v>4450</v>
      </c>
      <c r="U594" s="25" t="s">
        <v>3024</v>
      </c>
      <c r="V594" s="27">
        <v>52526442</v>
      </c>
      <c r="W594" s="27"/>
      <c r="X594" s="27"/>
      <c r="Y594" s="28">
        <v>986344238</v>
      </c>
      <c r="Z594" s="25"/>
      <c r="AA594" s="25" t="s">
        <v>3114</v>
      </c>
      <c r="AB594" s="25" t="s">
        <v>443</v>
      </c>
      <c r="AC594" s="25" t="s">
        <v>443</v>
      </c>
      <c r="AD594" s="25">
        <v>0</v>
      </c>
      <c r="AE594" s="25">
        <v>0</v>
      </c>
      <c r="AF594" s="23">
        <v>14</v>
      </c>
      <c r="AG594" s="23">
        <v>29</v>
      </c>
      <c r="AH594" s="23">
        <v>25</v>
      </c>
      <c r="AI594" s="23">
        <v>0</v>
      </c>
      <c r="AJ594" s="23">
        <v>0</v>
      </c>
      <c r="AK594" s="23">
        <v>2</v>
      </c>
      <c r="AL594" s="23">
        <v>0</v>
      </c>
      <c r="AM594" s="23">
        <v>2</v>
      </c>
      <c r="AN594" s="23">
        <v>0</v>
      </c>
      <c r="AO594" s="23">
        <v>1</v>
      </c>
      <c r="AP594" s="25" t="s">
        <v>1792</v>
      </c>
      <c r="AQ594" s="25" t="s">
        <v>1801</v>
      </c>
      <c r="AR594" s="29" t="s">
        <v>1792</v>
      </c>
      <c r="AS594" s="29" t="s">
        <v>1792</v>
      </c>
      <c r="AT594" s="29" t="s">
        <v>1792</v>
      </c>
      <c r="AU594" s="29" t="s">
        <v>1792</v>
      </c>
      <c r="AV594" s="29" t="s">
        <v>1792</v>
      </c>
      <c r="AW594" s="29" t="s">
        <v>1792</v>
      </c>
      <c r="AX594" s="29" t="s">
        <v>1792</v>
      </c>
      <c r="AY594" s="25" t="s">
        <v>1792</v>
      </c>
      <c r="AZ594" s="25" t="s">
        <v>1792</v>
      </c>
      <c r="BA594" s="25" t="s">
        <v>1792</v>
      </c>
      <c r="BB594" s="25" t="s">
        <v>1792</v>
      </c>
      <c r="BC594" s="25" t="s">
        <v>1792</v>
      </c>
      <c r="BD594" s="25" t="s">
        <v>1792</v>
      </c>
      <c r="BE594" s="25" t="s">
        <v>1792</v>
      </c>
      <c r="BF594" s="25" t="s">
        <v>1792</v>
      </c>
      <c r="BG594" s="25" t="s">
        <v>1792</v>
      </c>
      <c r="BH594" s="25" t="s">
        <v>1792</v>
      </c>
      <c r="BI594" s="25" t="s">
        <v>1792</v>
      </c>
      <c r="BJ594" s="25" t="s">
        <v>1801</v>
      </c>
      <c r="BK594" s="25" t="s">
        <v>1801</v>
      </c>
      <c r="BL594" s="25" t="s">
        <v>1792</v>
      </c>
      <c r="BM594" s="25" t="s">
        <v>1792</v>
      </c>
      <c r="BN594" s="23">
        <v>33.6</v>
      </c>
      <c r="BO594" s="23">
        <v>33.6</v>
      </c>
      <c r="BP594" s="25" t="s">
        <v>1825</v>
      </c>
      <c r="BQ594" s="25">
        <v>33.6</v>
      </c>
      <c r="BR594" s="25">
        <v>-0.74626000000000003</v>
      </c>
      <c r="BS594" s="25">
        <v>-90.313580000000002</v>
      </c>
    </row>
    <row r="595" spans="1:71">
      <c r="A595" s="23" t="s">
        <v>82</v>
      </c>
      <c r="B595" s="24">
        <v>2000014734001</v>
      </c>
      <c r="C595" s="25" t="s">
        <v>3115</v>
      </c>
      <c r="D595" s="25" t="s">
        <v>692</v>
      </c>
      <c r="E595" s="36">
        <v>42897</v>
      </c>
      <c r="F595" s="36">
        <v>28856</v>
      </c>
      <c r="G595" s="25" t="s">
        <v>83</v>
      </c>
      <c r="H595" s="25" t="s">
        <v>93</v>
      </c>
      <c r="I595" s="25" t="s">
        <v>88</v>
      </c>
      <c r="J595" s="25" t="s">
        <v>1790</v>
      </c>
      <c r="K595" s="25" t="s">
        <v>89</v>
      </c>
      <c r="L595" s="25" t="s">
        <v>1672</v>
      </c>
      <c r="M595" s="25" t="s">
        <v>1672</v>
      </c>
      <c r="N595" s="25" t="s">
        <v>86</v>
      </c>
      <c r="O595" s="25" t="s">
        <v>86</v>
      </c>
      <c r="P595" s="25" t="s">
        <v>2428</v>
      </c>
      <c r="Q595" s="25" t="s">
        <v>308</v>
      </c>
      <c r="R595" s="25" t="s">
        <v>4246</v>
      </c>
      <c r="S595" s="25" t="s">
        <v>3867</v>
      </c>
      <c r="T595" s="25" t="s">
        <v>4451</v>
      </c>
      <c r="U595" s="25" t="s">
        <v>443</v>
      </c>
      <c r="V595" s="39" t="s">
        <v>3116</v>
      </c>
      <c r="W595" s="39"/>
      <c r="X595" s="27"/>
      <c r="Y595" s="33">
        <v>967170607</v>
      </c>
      <c r="Z595" s="25"/>
      <c r="AA595" s="37" t="s">
        <v>3117</v>
      </c>
      <c r="AB595" s="25" t="s">
        <v>443</v>
      </c>
      <c r="AC595" s="25" t="s">
        <v>443</v>
      </c>
      <c r="AD595" s="23">
        <v>0</v>
      </c>
      <c r="AE595" s="25">
        <v>0</v>
      </c>
      <c r="AF595" s="25">
        <v>9</v>
      </c>
      <c r="AG595" s="25">
        <v>22</v>
      </c>
      <c r="AH595" s="25">
        <v>18</v>
      </c>
      <c r="AI595" s="23">
        <v>0</v>
      </c>
      <c r="AJ595" s="23">
        <v>0</v>
      </c>
      <c r="AK595" s="25">
        <v>1</v>
      </c>
      <c r="AL595" s="25">
        <v>1</v>
      </c>
      <c r="AM595" s="25">
        <v>0</v>
      </c>
      <c r="AN595" s="25">
        <v>0</v>
      </c>
      <c r="AO595" s="25">
        <v>1</v>
      </c>
      <c r="AP595" s="25" t="s">
        <v>1792</v>
      </c>
      <c r="AQ595" s="25" t="s">
        <v>1801</v>
      </c>
      <c r="AR595" s="29" t="s">
        <v>1792</v>
      </c>
      <c r="AS595" s="29" t="s">
        <v>1792</v>
      </c>
      <c r="AT595" s="29" t="s">
        <v>1792</v>
      </c>
      <c r="AU595" s="29" t="s">
        <v>1792</v>
      </c>
      <c r="AV595" s="29" t="s">
        <v>1792</v>
      </c>
      <c r="AW595" s="29" t="s">
        <v>1792</v>
      </c>
      <c r="AX595" s="29" t="s">
        <v>1792</v>
      </c>
      <c r="AY595" s="25" t="s">
        <v>1792</v>
      </c>
      <c r="AZ595" s="25" t="s">
        <v>1792</v>
      </c>
      <c r="BA595" s="25" t="s">
        <v>1792</v>
      </c>
      <c r="BB595" s="25" t="s">
        <v>1792</v>
      </c>
      <c r="BC595" s="25" t="s">
        <v>1792</v>
      </c>
      <c r="BD595" s="25" t="s">
        <v>1792</v>
      </c>
      <c r="BE595" s="25" t="s">
        <v>1792</v>
      </c>
      <c r="BF595" s="25" t="s">
        <v>1792</v>
      </c>
      <c r="BG595" s="25" t="s">
        <v>1792</v>
      </c>
      <c r="BH595" s="25" t="s">
        <v>1792</v>
      </c>
      <c r="BI595" s="25" t="s">
        <v>1792</v>
      </c>
      <c r="BJ595" s="25" t="s">
        <v>1792</v>
      </c>
      <c r="BK595" s="25" t="s">
        <v>1792</v>
      </c>
      <c r="BL595" s="25" t="s">
        <v>1792</v>
      </c>
      <c r="BM595" s="25" t="s">
        <v>1792</v>
      </c>
      <c r="BN595" s="23">
        <v>23.52</v>
      </c>
      <c r="BO595" s="23">
        <v>23.52</v>
      </c>
      <c r="BP595" s="25" t="s">
        <v>1802</v>
      </c>
      <c r="BQ595" s="23">
        <v>23.52</v>
      </c>
      <c r="BR595" s="23">
        <v>-0.74406000000000005</v>
      </c>
      <c r="BS595" s="23">
        <v>-90.315020000000004</v>
      </c>
    </row>
    <row r="596" spans="1:71">
      <c r="A596" s="23" t="s">
        <v>82</v>
      </c>
      <c r="B596" s="31">
        <v>905353132001</v>
      </c>
      <c r="C596" s="25" t="s">
        <v>1240</v>
      </c>
      <c r="D596" s="25" t="s">
        <v>1713</v>
      </c>
      <c r="E596" s="36">
        <v>42921</v>
      </c>
      <c r="F596" s="26">
        <v>42005</v>
      </c>
      <c r="G596" s="25" t="s">
        <v>83</v>
      </c>
      <c r="H596" s="25" t="s">
        <v>93</v>
      </c>
      <c r="I596" s="25" t="s">
        <v>88</v>
      </c>
      <c r="J596" s="25" t="s">
        <v>1790</v>
      </c>
      <c r="K596" s="25" t="s">
        <v>89</v>
      </c>
      <c r="L596" s="25" t="s">
        <v>1241</v>
      </c>
      <c r="M596" s="25" t="s">
        <v>1241</v>
      </c>
      <c r="N596" s="25" t="s">
        <v>86</v>
      </c>
      <c r="O596" s="25" t="s">
        <v>86</v>
      </c>
      <c r="P596" s="25" t="s">
        <v>396</v>
      </c>
      <c r="Q596" s="25" t="s">
        <v>3118</v>
      </c>
      <c r="R596" s="25" t="s">
        <v>4452</v>
      </c>
      <c r="S596" s="25" t="s">
        <v>3867</v>
      </c>
      <c r="T596" s="25" t="s">
        <v>4453</v>
      </c>
      <c r="U596" s="25" t="s">
        <v>3118</v>
      </c>
      <c r="V596" s="27">
        <v>52532046</v>
      </c>
      <c r="W596" s="39"/>
      <c r="X596" s="39"/>
      <c r="Y596" s="33">
        <v>998891198</v>
      </c>
      <c r="Z596" s="33">
        <v>991731361</v>
      </c>
      <c r="AA596" s="25" t="s">
        <v>3119</v>
      </c>
      <c r="AB596" s="25" t="s">
        <v>443</v>
      </c>
      <c r="AC596" s="25" t="s">
        <v>443</v>
      </c>
      <c r="AD596" s="25">
        <v>0</v>
      </c>
      <c r="AE596" s="25">
        <v>0</v>
      </c>
      <c r="AF596" s="23">
        <v>20</v>
      </c>
      <c r="AG596" s="23">
        <v>44</v>
      </c>
      <c r="AH596" s="23">
        <v>29</v>
      </c>
      <c r="AI596" s="23">
        <v>0</v>
      </c>
      <c r="AJ596" s="23">
        <v>0</v>
      </c>
      <c r="AK596" s="23">
        <v>3</v>
      </c>
      <c r="AL596" s="23">
        <v>1</v>
      </c>
      <c r="AM596" s="23">
        <v>1</v>
      </c>
      <c r="AN596" s="23">
        <v>0</v>
      </c>
      <c r="AO596" s="23">
        <v>1</v>
      </c>
      <c r="AP596" s="25" t="s">
        <v>1792</v>
      </c>
      <c r="AQ596" s="25" t="s">
        <v>1801</v>
      </c>
      <c r="AR596" s="29" t="s">
        <v>1792</v>
      </c>
      <c r="AS596" s="29" t="s">
        <v>1801</v>
      </c>
      <c r="AT596" s="29" t="s">
        <v>1792</v>
      </c>
      <c r="AU596" s="29" t="s">
        <v>1792</v>
      </c>
      <c r="AV596" s="29" t="s">
        <v>1792</v>
      </c>
      <c r="AW596" s="29" t="s">
        <v>1792</v>
      </c>
      <c r="AX596" s="29" t="s">
        <v>1792</v>
      </c>
      <c r="AY596" s="25" t="s">
        <v>1792</v>
      </c>
      <c r="AZ596" s="25" t="s">
        <v>1792</v>
      </c>
      <c r="BA596" s="25" t="s">
        <v>1792</v>
      </c>
      <c r="BB596" s="25" t="s">
        <v>1792</v>
      </c>
      <c r="BC596" s="25" t="s">
        <v>1801</v>
      </c>
      <c r="BD596" s="25" t="s">
        <v>1792</v>
      </c>
      <c r="BE596" s="25" t="s">
        <v>1801</v>
      </c>
      <c r="BF596" s="25" t="s">
        <v>1792</v>
      </c>
      <c r="BG596" s="25" t="s">
        <v>1792</v>
      </c>
      <c r="BH596" s="25" t="s">
        <v>1792</v>
      </c>
      <c r="BI596" s="25" t="s">
        <v>1792</v>
      </c>
      <c r="BJ596" s="25" t="s">
        <v>1801</v>
      </c>
      <c r="BK596" s="25" t="s">
        <v>1792</v>
      </c>
      <c r="BL596" s="25" t="s">
        <v>1801</v>
      </c>
      <c r="BM596" s="25" t="s">
        <v>1801</v>
      </c>
      <c r="BN596" s="23">
        <v>25</v>
      </c>
      <c r="BO596" s="23">
        <v>25</v>
      </c>
      <c r="BP596" s="25" t="s">
        <v>1802</v>
      </c>
      <c r="BQ596" s="25">
        <v>25</v>
      </c>
      <c r="BR596" s="25">
        <v>-0.69886999999999999</v>
      </c>
      <c r="BS596" s="25">
        <v>-90.331100000000006</v>
      </c>
    </row>
    <row r="597" spans="1:71">
      <c r="A597" s="23" t="s">
        <v>82</v>
      </c>
      <c r="B597" s="31">
        <v>1703456358001</v>
      </c>
      <c r="C597" s="25" t="s">
        <v>682</v>
      </c>
      <c r="D597" s="25" t="s">
        <v>681</v>
      </c>
      <c r="E597" s="26">
        <v>42736</v>
      </c>
      <c r="F597" s="26">
        <v>30682</v>
      </c>
      <c r="G597" s="25" t="s">
        <v>83</v>
      </c>
      <c r="H597" s="25" t="s">
        <v>93</v>
      </c>
      <c r="I597" s="25" t="s">
        <v>88</v>
      </c>
      <c r="J597" s="25" t="s">
        <v>1790</v>
      </c>
      <c r="K597" s="25" t="s">
        <v>89</v>
      </c>
      <c r="L597" s="25" t="s">
        <v>3120</v>
      </c>
      <c r="M597" s="25" t="s">
        <v>3120</v>
      </c>
      <c r="N597" s="25" t="s">
        <v>86</v>
      </c>
      <c r="O597" s="25" t="s">
        <v>86</v>
      </c>
      <c r="P597" s="25" t="s">
        <v>2428</v>
      </c>
      <c r="Q597" s="25" t="s">
        <v>4297</v>
      </c>
      <c r="R597" s="25" t="s">
        <v>4401</v>
      </c>
      <c r="S597" s="25" t="s">
        <v>3867</v>
      </c>
      <c r="T597" s="25" t="s">
        <v>4454</v>
      </c>
      <c r="U597" s="25" t="s">
        <v>882</v>
      </c>
      <c r="V597" s="27">
        <v>52526107</v>
      </c>
      <c r="W597" s="27">
        <v>52526072</v>
      </c>
      <c r="X597" s="39"/>
      <c r="Y597" s="33">
        <v>991809803</v>
      </c>
      <c r="Z597" s="25"/>
      <c r="AA597" s="25" t="s">
        <v>683</v>
      </c>
      <c r="AB597" s="25" t="s">
        <v>683</v>
      </c>
      <c r="AC597" s="25" t="s">
        <v>443</v>
      </c>
      <c r="AD597" s="25">
        <v>0</v>
      </c>
      <c r="AE597" s="25">
        <v>0</v>
      </c>
      <c r="AF597" s="23">
        <v>19</v>
      </c>
      <c r="AG597" s="23">
        <v>57</v>
      </c>
      <c r="AH597" s="23">
        <v>57</v>
      </c>
      <c r="AI597" s="23">
        <v>0</v>
      </c>
      <c r="AJ597" s="23">
        <v>0</v>
      </c>
      <c r="AK597" s="23">
        <v>4</v>
      </c>
      <c r="AL597" s="23">
        <v>2</v>
      </c>
      <c r="AM597" s="23">
        <v>2</v>
      </c>
      <c r="AN597" s="23">
        <v>0</v>
      </c>
      <c r="AO597" s="23">
        <v>1</v>
      </c>
      <c r="AP597" s="25" t="s">
        <v>1801</v>
      </c>
      <c r="AQ597" s="25" t="s">
        <v>1801</v>
      </c>
      <c r="AR597" s="29" t="s">
        <v>1792</v>
      </c>
      <c r="AS597" s="29" t="s">
        <v>1792</v>
      </c>
      <c r="AT597" s="29" t="s">
        <v>1792</v>
      </c>
      <c r="AU597" s="29" t="s">
        <v>1792</v>
      </c>
      <c r="AV597" s="29" t="s">
        <v>1792</v>
      </c>
      <c r="AW597" s="29" t="s">
        <v>1792</v>
      </c>
      <c r="AX597" s="29" t="s">
        <v>1792</v>
      </c>
      <c r="AY597" s="25" t="s">
        <v>1792</v>
      </c>
      <c r="AZ597" s="25" t="s">
        <v>1792</v>
      </c>
      <c r="BA597" s="25" t="s">
        <v>1792</v>
      </c>
      <c r="BB597" s="25" t="s">
        <v>1792</v>
      </c>
      <c r="BC597" s="25" t="s">
        <v>1792</v>
      </c>
      <c r="BD597" s="25" t="s">
        <v>1792</v>
      </c>
      <c r="BE597" s="25" t="s">
        <v>1792</v>
      </c>
      <c r="BF597" s="25" t="s">
        <v>1792</v>
      </c>
      <c r="BG597" s="25" t="s">
        <v>1792</v>
      </c>
      <c r="BH597" s="25" t="s">
        <v>1792</v>
      </c>
      <c r="BI597" s="25" t="s">
        <v>1792</v>
      </c>
      <c r="BJ597" s="25" t="s">
        <v>1792</v>
      </c>
      <c r="BK597" s="25" t="s">
        <v>1801</v>
      </c>
      <c r="BL597" s="25" t="s">
        <v>1792</v>
      </c>
      <c r="BM597" s="25" t="s">
        <v>1792</v>
      </c>
      <c r="BN597" s="23">
        <v>50</v>
      </c>
      <c r="BO597" s="23">
        <v>60</v>
      </c>
      <c r="BP597" s="25" t="s">
        <v>1825</v>
      </c>
      <c r="BQ597" s="25">
        <v>55</v>
      </c>
      <c r="BR597" s="25">
        <v>-0.74609999999999999</v>
      </c>
      <c r="BS597" s="25">
        <v>-90.312740000000005</v>
      </c>
    </row>
    <row r="598" spans="1:71">
      <c r="A598" s="23" t="s">
        <v>82</v>
      </c>
      <c r="B598" s="31">
        <v>1100641198001</v>
      </c>
      <c r="C598" s="25" t="s">
        <v>715</v>
      </c>
      <c r="D598" s="25" t="s">
        <v>714</v>
      </c>
      <c r="E598" s="26">
        <v>33277</v>
      </c>
      <c r="F598" s="26">
        <v>35065</v>
      </c>
      <c r="G598" s="25" t="s">
        <v>83</v>
      </c>
      <c r="H598" s="25" t="s">
        <v>93</v>
      </c>
      <c r="I598" s="25" t="s">
        <v>88</v>
      </c>
      <c r="J598" s="25" t="s">
        <v>1790</v>
      </c>
      <c r="K598" s="25" t="s">
        <v>89</v>
      </c>
      <c r="L598" s="25" t="s">
        <v>3121</v>
      </c>
      <c r="M598" s="25" t="s">
        <v>3121</v>
      </c>
      <c r="N598" s="25" t="s">
        <v>86</v>
      </c>
      <c r="O598" s="25" t="s">
        <v>86</v>
      </c>
      <c r="P598" s="25" t="s">
        <v>2428</v>
      </c>
      <c r="Q598" s="25" t="s">
        <v>4455</v>
      </c>
      <c r="R598" s="25" t="s">
        <v>2719</v>
      </c>
      <c r="S598" s="25" t="s">
        <v>3867</v>
      </c>
      <c r="T598" s="25" t="s">
        <v>4456</v>
      </c>
      <c r="U598" s="25" t="s">
        <v>774</v>
      </c>
      <c r="V598" s="27">
        <v>52526221</v>
      </c>
      <c r="W598" s="27"/>
      <c r="X598" s="27"/>
      <c r="Y598" s="28"/>
      <c r="Z598" s="25"/>
      <c r="AA598" s="25" t="s">
        <v>716</v>
      </c>
      <c r="AB598" s="25" t="s">
        <v>716</v>
      </c>
      <c r="AC598" s="37" t="s">
        <v>717</v>
      </c>
      <c r="AD598" s="25">
        <v>0</v>
      </c>
      <c r="AE598" s="25">
        <v>0</v>
      </c>
      <c r="AF598" s="23">
        <v>34</v>
      </c>
      <c r="AG598" s="23">
        <v>65</v>
      </c>
      <c r="AH598" s="23">
        <v>61</v>
      </c>
      <c r="AI598" s="23">
        <v>0</v>
      </c>
      <c r="AJ598" s="23">
        <v>0</v>
      </c>
      <c r="AK598" s="23">
        <v>3</v>
      </c>
      <c r="AL598" s="23">
        <v>1</v>
      </c>
      <c r="AM598" s="23">
        <v>2</v>
      </c>
      <c r="AN598" s="23">
        <v>0</v>
      </c>
      <c r="AO598" s="23">
        <v>0</v>
      </c>
      <c r="AP598" s="25" t="s">
        <v>1801</v>
      </c>
      <c r="AQ598" s="25" t="s">
        <v>1801</v>
      </c>
      <c r="AR598" s="29" t="s">
        <v>1792</v>
      </c>
      <c r="AS598" s="29" t="s">
        <v>1792</v>
      </c>
      <c r="AT598" s="29" t="s">
        <v>1792</v>
      </c>
      <c r="AU598" s="29" t="s">
        <v>1792</v>
      </c>
      <c r="AV598" s="29" t="s">
        <v>1792</v>
      </c>
      <c r="AW598" s="29" t="s">
        <v>1792</v>
      </c>
      <c r="AX598" s="29" t="s">
        <v>1792</v>
      </c>
      <c r="AY598" s="25" t="s">
        <v>1792</v>
      </c>
      <c r="AZ598" s="25" t="s">
        <v>1792</v>
      </c>
      <c r="BA598" s="25" t="s">
        <v>1792</v>
      </c>
      <c r="BB598" s="25" t="s">
        <v>1792</v>
      </c>
      <c r="BC598" s="25" t="s">
        <v>1792</v>
      </c>
      <c r="BD598" s="25" t="s">
        <v>1792</v>
      </c>
      <c r="BE598" s="25" t="s">
        <v>1792</v>
      </c>
      <c r="BF598" s="25" t="s">
        <v>1792</v>
      </c>
      <c r="BG598" s="25" t="s">
        <v>1792</v>
      </c>
      <c r="BH598" s="25" t="s">
        <v>1792</v>
      </c>
      <c r="BI598" s="25" t="s">
        <v>1792</v>
      </c>
      <c r="BJ598" s="25" t="s">
        <v>1792</v>
      </c>
      <c r="BK598" s="25" t="s">
        <v>1792</v>
      </c>
      <c r="BL598" s="25" t="s">
        <v>1792</v>
      </c>
      <c r="BM598" s="25" t="s">
        <v>1792</v>
      </c>
      <c r="BN598" s="23">
        <v>25</v>
      </c>
      <c r="BO598" s="23">
        <v>35</v>
      </c>
      <c r="BP598" s="25" t="s">
        <v>1802</v>
      </c>
      <c r="BQ598" s="25">
        <v>30</v>
      </c>
      <c r="BR598" s="25">
        <v>-0.74651999999999996</v>
      </c>
      <c r="BS598" s="25">
        <v>-90.314549999999997</v>
      </c>
    </row>
    <row r="599" spans="1:71">
      <c r="A599" s="23" t="s">
        <v>82</v>
      </c>
      <c r="B599" s="31">
        <v>2000023644001</v>
      </c>
      <c r="C599" s="25" t="s">
        <v>752</v>
      </c>
      <c r="D599" s="25" t="s">
        <v>751</v>
      </c>
      <c r="E599" s="26">
        <v>36504</v>
      </c>
      <c r="F599" s="26">
        <v>41761</v>
      </c>
      <c r="G599" s="25" t="s">
        <v>83</v>
      </c>
      <c r="H599" s="25" t="s">
        <v>93</v>
      </c>
      <c r="I599" s="25" t="s">
        <v>88</v>
      </c>
      <c r="J599" s="25" t="s">
        <v>1790</v>
      </c>
      <c r="K599" s="25" t="s">
        <v>89</v>
      </c>
      <c r="L599" s="25" t="s">
        <v>3122</v>
      </c>
      <c r="M599" s="25" t="s">
        <v>3122</v>
      </c>
      <c r="N599" s="25" t="s">
        <v>86</v>
      </c>
      <c r="O599" s="25" t="s">
        <v>86</v>
      </c>
      <c r="P599" s="25" t="s">
        <v>2428</v>
      </c>
      <c r="Q599" s="25" t="s">
        <v>1400</v>
      </c>
      <c r="R599" s="25" t="s">
        <v>299</v>
      </c>
      <c r="S599" s="25" t="s">
        <v>3867</v>
      </c>
      <c r="T599" s="25"/>
      <c r="U599" s="25" t="s">
        <v>3123</v>
      </c>
      <c r="V599" s="39" t="s">
        <v>3124</v>
      </c>
      <c r="W599" s="39"/>
      <c r="X599" s="27"/>
      <c r="Y599" s="33">
        <v>990721653</v>
      </c>
      <c r="Z599" s="25"/>
      <c r="AA599" s="25" t="s">
        <v>753</v>
      </c>
      <c r="AB599" s="37" t="s">
        <v>4814</v>
      </c>
      <c r="AC599" s="37" t="s">
        <v>3125</v>
      </c>
      <c r="AD599" s="23">
        <v>0</v>
      </c>
      <c r="AE599" s="25">
        <v>0</v>
      </c>
      <c r="AF599" s="25">
        <v>8</v>
      </c>
      <c r="AG599" s="25">
        <v>30</v>
      </c>
      <c r="AH599" s="25">
        <v>28</v>
      </c>
      <c r="AI599" s="23">
        <v>0</v>
      </c>
      <c r="AJ599" s="23">
        <v>0</v>
      </c>
      <c r="AK599" s="25">
        <v>3</v>
      </c>
      <c r="AL599" s="25">
        <v>2</v>
      </c>
      <c r="AM599" s="25">
        <v>1</v>
      </c>
      <c r="AN599" s="25">
        <v>0</v>
      </c>
      <c r="AO599" s="25">
        <v>2</v>
      </c>
      <c r="AP599" s="25" t="s">
        <v>1801</v>
      </c>
      <c r="AQ599" s="25" t="s">
        <v>1801</v>
      </c>
      <c r="AR599" s="29" t="s">
        <v>1792</v>
      </c>
      <c r="AS599" s="29" t="s">
        <v>1792</v>
      </c>
      <c r="AT599" s="29" t="s">
        <v>1792</v>
      </c>
      <c r="AU599" s="29" t="s">
        <v>1792</v>
      </c>
      <c r="AV599" s="29" t="s">
        <v>1792</v>
      </c>
      <c r="AW599" s="29" t="s">
        <v>1792</v>
      </c>
      <c r="AX599" s="29" t="s">
        <v>1792</v>
      </c>
      <c r="AY599" s="25" t="s">
        <v>1792</v>
      </c>
      <c r="AZ599" s="25" t="s">
        <v>1792</v>
      </c>
      <c r="BA599" s="25" t="s">
        <v>1792</v>
      </c>
      <c r="BB599" s="25" t="s">
        <v>1792</v>
      </c>
      <c r="BC599" s="25" t="s">
        <v>1792</v>
      </c>
      <c r="BD599" s="25" t="s">
        <v>1792</v>
      </c>
      <c r="BE599" s="25" t="s">
        <v>1792</v>
      </c>
      <c r="BF599" s="25" t="s">
        <v>1792</v>
      </c>
      <c r="BG599" s="25" t="s">
        <v>1792</v>
      </c>
      <c r="BH599" s="25" t="s">
        <v>1792</v>
      </c>
      <c r="BI599" s="25" t="s">
        <v>1792</v>
      </c>
      <c r="BJ599" s="25" t="s">
        <v>1792</v>
      </c>
      <c r="BK599" s="25" t="s">
        <v>1792</v>
      </c>
      <c r="BL599" s="25" t="s">
        <v>1792</v>
      </c>
      <c r="BM599" s="25" t="s">
        <v>1792</v>
      </c>
      <c r="BN599" s="23">
        <v>70</v>
      </c>
      <c r="BO599" s="23">
        <v>70</v>
      </c>
      <c r="BP599" s="25" t="s">
        <v>1825</v>
      </c>
      <c r="BQ599" s="25">
        <v>70</v>
      </c>
      <c r="BR599" s="25">
        <v>-0.74029999999999996</v>
      </c>
      <c r="BS599" s="25">
        <v>-90.315150000000003</v>
      </c>
    </row>
    <row r="600" spans="1:71">
      <c r="A600" s="23" t="s">
        <v>82</v>
      </c>
      <c r="B600" s="31">
        <v>1720683216001</v>
      </c>
      <c r="C600" s="25" t="s">
        <v>756</v>
      </c>
      <c r="D600" s="25" t="s">
        <v>3126</v>
      </c>
      <c r="E600" s="26">
        <v>42096</v>
      </c>
      <c r="F600" s="26">
        <v>40544</v>
      </c>
      <c r="G600" s="25" t="s">
        <v>83</v>
      </c>
      <c r="H600" s="25" t="s">
        <v>93</v>
      </c>
      <c r="I600" s="25" t="s">
        <v>88</v>
      </c>
      <c r="J600" s="25" t="s">
        <v>1790</v>
      </c>
      <c r="K600" s="25" t="s">
        <v>89</v>
      </c>
      <c r="L600" s="25" t="s">
        <v>757</v>
      </c>
      <c r="M600" s="25" t="s">
        <v>757</v>
      </c>
      <c r="N600" s="25" t="s">
        <v>86</v>
      </c>
      <c r="O600" s="25" t="s">
        <v>86</v>
      </c>
      <c r="P600" s="25" t="s">
        <v>2428</v>
      </c>
      <c r="Q600" s="25" t="s">
        <v>4337</v>
      </c>
      <c r="R600" s="25" t="s">
        <v>4259</v>
      </c>
      <c r="S600" s="25" t="s">
        <v>3867</v>
      </c>
      <c r="T600" s="25" t="s">
        <v>4457</v>
      </c>
      <c r="U600" s="25" t="s">
        <v>3127</v>
      </c>
      <c r="V600" s="39" t="s">
        <v>3128</v>
      </c>
      <c r="W600" s="27">
        <v>52527345</v>
      </c>
      <c r="X600" s="27"/>
      <c r="Y600" s="28"/>
      <c r="Z600" s="25"/>
      <c r="AA600" s="30" t="s">
        <v>443</v>
      </c>
      <c r="AB600" s="25" t="s">
        <v>4815</v>
      </c>
      <c r="AC600" s="37" t="s">
        <v>3129</v>
      </c>
      <c r="AD600" s="23">
        <v>0</v>
      </c>
      <c r="AE600" s="25">
        <v>0</v>
      </c>
      <c r="AF600" s="25">
        <v>8</v>
      </c>
      <c r="AG600" s="25">
        <v>13</v>
      </c>
      <c r="AH600" s="25">
        <v>13</v>
      </c>
      <c r="AI600" s="23">
        <v>0</v>
      </c>
      <c r="AJ600" s="23">
        <v>0</v>
      </c>
      <c r="AK600" s="25">
        <v>2</v>
      </c>
      <c r="AL600" s="25">
        <v>1</v>
      </c>
      <c r="AM600" s="25">
        <v>1</v>
      </c>
      <c r="AN600" s="25">
        <v>0</v>
      </c>
      <c r="AO600" s="25">
        <v>2</v>
      </c>
      <c r="AP600" s="25" t="s">
        <v>1801</v>
      </c>
      <c r="AQ600" s="25" t="s">
        <v>1801</v>
      </c>
      <c r="AR600" s="29" t="s">
        <v>1792</v>
      </c>
      <c r="AS600" s="29" t="s">
        <v>1792</v>
      </c>
      <c r="AT600" s="29" t="s">
        <v>1792</v>
      </c>
      <c r="AU600" s="29" t="s">
        <v>1792</v>
      </c>
      <c r="AV600" s="29" t="s">
        <v>1792</v>
      </c>
      <c r="AW600" s="29" t="s">
        <v>1792</v>
      </c>
      <c r="AX600" s="29" t="s">
        <v>1792</v>
      </c>
      <c r="AY600" s="25" t="s">
        <v>1792</v>
      </c>
      <c r="AZ600" s="25" t="s">
        <v>1792</v>
      </c>
      <c r="BA600" s="25" t="s">
        <v>1792</v>
      </c>
      <c r="BB600" s="25" t="s">
        <v>1792</v>
      </c>
      <c r="BC600" s="25" t="s">
        <v>1792</v>
      </c>
      <c r="BD600" s="25" t="s">
        <v>1792</v>
      </c>
      <c r="BE600" s="25" t="s">
        <v>1792</v>
      </c>
      <c r="BF600" s="25" t="s">
        <v>1792</v>
      </c>
      <c r="BG600" s="25" t="s">
        <v>1792</v>
      </c>
      <c r="BH600" s="25" t="s">
        <v>1792</v>
      </c>
      <c r="BI600" s="25" t="s">
        <v>1792</v>
      </c>
      <c r="BJ600" s="25" t="s">
        <v>1792</v>
      </c>
      <c r="BK600" s="25" t="s">
        <v>1792</v>
      </c>
      <c r="BL600" s="25" t="s">
        <v>1792</v>
      </c>
      <c r="BM600" s="25" t="s">
        <v>1792</v>
      </c>
      <c r="BN600" s="23">
        <v>646.79999999999995</v>
      </c>
      <c r="BO600" s="23">
        <v>646.79999999999995</v>
      </c>
      <c r="BP600" s="25" t="s">
        <v>1825</v>
      </c>
      <c r="BQ600" s="25">
        <v>646.79999999999995</v>
      </c>
      <c r="BR600" s="25">
        <v>-0.74231999999999998</v>
      </c>
      <c r="BS600" s="25">
        <v>-90.315520000000006</v>
      </c>
    </row>
    <row r="601" spans="1:71">
      <c r="A601" s="23" t="s">
        <v>82</v>
      </c>
      <c r="B601" s="31">
        <v>1202430243001</v>
      </c>
      <c r="C601" s="25" t="s">
        <v>765</v>
      </c>
      <c r="D601" s="25" t="s">
        <v>3130</v>
      </c>
      <c r="E601" s="26">
        <v>40577</v>
      </c>
      <c r="F601" s="26">
        <v>39814</v>
      </c>
      <c r="G601" s="25" t="s">
        <v>83</v>
      </c>
      <c r="H601" s="25" t="s">
        <v>93</v>
      </c>
      <c r="I601" s="25" t="s">
        <v>88</v>
      </c>
      <c r="J601" s="25" t="s">
        <v>1790</v>
      </c>
      <c r="K601" s="25" t="s">
        <v>89</v>
      </c>
      <c r="L601" s="25" t="s">
        <v>3131</v>
      </c>
      <c r="M601" s="25" t="s">
        <v>3131</v>
      </c>
      <c r="N601" s="25" t="s">
        <v>86</v>
      </c>
      <c r="O601" s="25" t="s">
        <v>86</v>
      </c>
      <c r="P601" s="25" t="s">
        <v>2428</v>
      </c>
      <c r="Q601" s="25" t="s">
        <v>1400</v>
      </c>
      <c r="R601" s="25" t="s">
        <v>4254</v>
      </c>
      <c r="S601" s="25" t="s">
        <v>3867</v>
      </c>
      <c r="T601" s="25"/>
      <c r="U601" s="25" t="s">
        <v>3132</v>
      </c>
      <c r="V601" s="27">
        <v>52524262</v>
      </c>
      <c r="W601" s="27">
        <v>52524262</v>
      </c>
      <c r="X601" s="27"/>
      <c r="Y601" s="28"/>
      <c r="Z601" s="25"/>
      <c r="AA601" s="65" t="s">
        <v>4816</v>
      </c>
      <c r="AB601" s="25"/>
      <c r="AC601" s="25" t="s">
        <v>443</v>
      </c>
      <c r="AD601" s="25">
        <v>0</v>
      </c>
      <c r="AE601" s="25">
        <v>0</v>
      </c>
      <c r="AF601" s="23">
        <v>19</v>
      </c>
      <c r="AG601" s="23">
        <v>51</v>
      </c>
      <c r="AH601" s="23">
        <v>49</v>
      </c>
      <c r="AI601" s="23">
        <v>0</v>
      </c>
      <c r="AJ601" s="23">
        <v>0</v>
      </c>
      <c r="AK601" s="23">
        <v>5</v>
      </c>
      <c r="AL601" s="23">
        <v>2</v>
      </c>
      <c r="AM601" s="23">
        <v>3</v>
      </c>
      <c r="AN601" s="23">
        <v>0</v>
      </c>
      <c r="AO601" s="23">
        <v>3</v>
      </c>
      <c r="AP601" s="25" t="s">
        <v>1792</v>
      </c>
      <c r="AQ601" s="25" t="s">
        <v>1801</v>
      </c>
      <c r="AR601" s="29" t="s">
        <v>1792</v>
      </c>
      <c r="AS601" s="29" t="s">
        <v>1792</v>
      </c>
      <c r="AT601" s="29" t="s">
        <v>1792</v>
      </c>
      <c r="AU601" s="29" t="s">
        <v>1792</v>
      </c>
      <c r="AV601" s="29" t="s">
        <v>1792</v>
      </c>
      <c r="AW601" s="29" t="s">
        <v>1792</v>
      </c>
      <c r="AX601" s="29" t="s">
        <v>1792</v>
      </c>
      <c r="AY601" s="25" t="s">
        <v>1792</v>
      </c>
      <c r="AZ601" s="25" t="s">
        <v>1792</v>
      </c>
      <c r="BA601" s="25" t="s">
        <v>1792</v>
      </c>
      <c r="BB601" s="25" t="s">
        <v>1792</v>
      </c>
      <c r="BC601" s="25" t="s">
        <v>1801</v>
      </c>
      <c r="BD601" s="25" t="s">
        <v>1792</v>
      </c>
      <c r="BE601" s="25" t="s">
        <v>1792</v>
      </c>
      <c r="BF601" s="25" t="s">
        <v>1792</v>
      </c>
      <c r="BG601" s="25" t="s">
        <v>1792</v>
      </c>
      <c r="BH601" s="25" t="s">
        <v>1792</v>
      </c>
      <c r="BI601" s="25" t="s">
        <v>1792</v>
      </c>
      <c r="BJ601" s="25" t="s">
        <v>1792</v>
      </c>
      <c r="BK601" s="25" t="s">
        <v>1801</v>
      </c>
      <c r="BL601" s="25" t="s">
        <v>1792</v>
      </c>
      <c r="BM601" s="25" t="s">
        <v>1792</v>
      </c>
      <c r="BN601" s="23">
        <v>97.1</v>
      </c>
      <c r="BO601" s="23">
        <v>97.1</v>
      </c>
      <c r="BP601" s="25" t="s">
        <v>1825</v>
      </c>
      <c r="BQ601" s="25">
        <v>97.1</v>
      </c>
      <c r="BR601" s="25">
        <v>-0.73975999999999997</v>
      </c>
      <c r="BS601" s="25">
        <v>-90.311589999999995</v>
      </c>
    </row>
    <row r="602" spans="1:71">
      <c r="A602" s="23" t="s">
        <v>82</v>
      </c>
      <c r="B602" s="31">
        <v>1801486604001</v>
      </c>
      <c r="C602" s="25" t="s">
        <v>3133</v>
      </c>
      <c r="D602" s="25" t="s">
        <v>3134</v>
      </c>
      <c r="E602" s="26">
        <v>42506</v>
      </c>
      <c r="F602" s="26">
        <v>41640</v>
      </c>
      <c r="G602" s="25" t="s">
        <v>83</v>
      </c>
      <c r="H602" s="25" t="s">
        <v>93</v>
      </c>
      <c r="I602" s="25" t="s">
        <v>88</v>
      </c>
      <c r="J602" s="25" t="s">
        <v>1790</v>
      </c>
      <c r="K602" s="25" t="s">
        <v>89</v>
      </c>
      <c r="L602" s="25" t="s">
        <v>773</v>
      </c>
      <c r="M602" s="25" t="s">
        <v>773</v>
      </c>
      <c r="N602" s="25" t="s">
        <v>86</v>
      </c>
      <c r="O602" s="25" t="s">
        <v>86</v>
      </c>
      <c r="P602" s="25" t="s">
        <v>2428</v>
      </c>
      <c r="Q602" s="25" t="s">
        <v>115</v>
      </c>
      <c r="R602" s="25" t="s">
        <v>2719</v>
      </c>
      <c r="S602" s="25" t="s">
        <v>3875</v>
      </c>
      <c r="T602" s="25" t="s">
        <v>4458</v>
      </c>
      <c r="U602" s="25" t="s">
        <v>774</v>
      </c>
      <c r="V602" s="27">
        <v>52524109</v>
      </c>
      <c r="W602" s="39"/>
      <c r="X602" s="27"/>
      <c r="Y602" s="33">
        <v>994539463</v>
      </c>
      <c r="Z602" s="25"/>
      <c r="AA602" s="25" t="s">
        <v>3135</v>
      </c>
      <c r="AB602" s="25" t="s">
        <v>4817</v>
      </c>
      <c r="AC602" s="25" t="s">
        <v>443</v>
      </c>
      <c r="AD602" s="25">
        <v>0</v>
      </c>
      <c r="AE602" s="25">
        <v>0</v>
      </c>
      <c r="AF602" s="23">
        <v>8</v>
      </c>
      <c r="AG602" s="23">
        <v>19</v>
      </c>
      <c r="AH602" s="23">
        <v>18</v>
      </c>
      <c r="AI602" s="23">
        <v>0</v>
      </c>
      <c r="AJ602" s="23">
        <v>0</v>
      </c>
      <c r="AK602" s="23">
        <v>2</v>
      </c>
      <c r="AL602" s="23">
        <v>1</v>
      </c>
      <c r="AM602" s="23">
        <v>1</v>
      </c>
      <c r="AN602" s="23">
        <v>0</v>
      </c>
      <c r="AO602" s="23">
        <v>1</v>
      </c>
      <c r="AP602" s="25" t="s">
        <v>1792</v>
      </c>
      <c r="AQ602" s="25" t="s">
        <v>1801</v>
      </c>
      <c r="AR602" s="29" t="s">
        <v>1792</v>
      </c>
      <c r="AS602" s="29" t="s">
        <v>1792</v>
      </c>
      <c r="AT602" s="29" t="s">
        <v>1792</v>
      </c>
      <c r="AU602" s="29" t="s">
        <v>1792</v>
      </c>
      <c r="AV602" s="29" t="s">
        <v>1792</v>
      </c>
      <c r="AW602" s="29" t="s">
        <v>1792</v>
      </c>
      <c r="AX602" s="29" t="s">
        <v>1792</v>
      </c>
      <c r="AY602" s="25" t="s">
        <v>1792</v>
      </c>
      <c r="AZ602" s="25" t="s">
        <v>1792</v>
      </c>
      <c r="BA602" s="25" t="s">
        <v>1792</v>
      </c>
      <c r="BB602" s="25" t="s">
        <v>1792</v>
      </c>
      <c r="BC602" s="25" t="s">
        <v>1792</v>
      </c>
      <c r="BD602" s="25" t="s">
        <v>1792</v>
      </c>
      <c r="BE602" s="25" t="s">
        <v>1792</v>
      </c>
      <c r="BF602" s="25" t="s">
        <v>1792</v>
      </c>
      <c r="BG602" s="25" t="s">
        <v>1792</v>
      </c>
      <c r="BH602" s="25" t="s">
        <v>1792</v>
      </c>
      <c r="BI602" s="25" t="s">
        <v>1792</v>
      </c>
      <c r="BJ602" s="25" t="s">
        <v>1792</v>
      </c>
      <c r="BK602" s="25" t="s">
        <v>1792</v>
      </c>
      <c r="BL602" s="25" t="s">
        <v>1792</v>
      </c>
      <c r="BM602" s="25" t="s">
        <v>1792</v>
      </c>
      <c r="BN602" s="23">
        <v>55</v>
      </c>
      <c r="BO602" s="23">
        <v>65</v>
      </c>
      <c r="BP602" s="25" t="s">
        <v>1825</v>
      </c>
      <c r="BQ602" s="25">
        <v>60</v>
      </c>
      <c r="BR602" s="25">
        <v>-0.747</v>
      </c>
      <c r="BS602" s="25">
        <v>-90.314880000000002</v>
      </c>
    </row>
    <row r="603" spans="1:71">
      <c r="A603" s="23" t="s">
        <v>82</v>
      </c>
      <c r="B603" s="31">
        <v>2000057287001</v>
      </c>
      <c r="C603" s="25" t="s">
        <v>777</v>
      </c>
      <c r="D603" s="25" t="s">
        <v>776</v>
      </c>
      <c r="E603" s="26">
        <v>42378</v>
      </c>
      <c r="F603" s="26">
        <v>41907</v>
      </c>
      <c r="G603" s="25" t="s">
        <v>83</v>
      </c>
      <c r="H603" s="25" t="s">
        <v>93</v>
      </c>
      <c r="I603" s="25" t="s">
        <v>88</v>
      </c>
      <c r="J603" s="25" t="s">
        <v>1790</v>
      </c>
      <c r="K603" s="25" t="s">
        <v>89</v>
      </c>
      <c r="L603" s="25" t="s">
        <v>778</v>
      </c>
      <c r="M603" s="25" t="s">
        <v>778</v>
      </c>
      <c r="N603" s="25" t="s">
        <v>86</v>
      </c>
      <c r="O603" s="25" t="s">
        <v>86</v>
      </c>
      <c r="P603" s="25" t="s">
        <v>2428</v>
      </c>
      <c r="Q603" s="25" t="s">
        <v>4386</v>
      </c>
      <c r="R603" s="25" t="s">
        <v>4319</v>
      </c>
      <c r="S603" s="25" t="s">
        <v>3867</v>
      </c>
      <c r="T603" s="25"/>
      <c r="U603" s="25" t="s">
        <v>3136</v>
      </c>
      <c r="V603" s="39" t="s">
        <v>3137</v>
      </c>
      <c r="W603" s="27"/>
      <c r="X603" s="27"/>
      <c r="Y603" s="28"/>
      <c r="Z603" s="25"/>
      <c r="AA603" s="25" t="s">
        <v>3138</v>
      </c>
      <c r="AB603" s="25" t="s">
        <v>3138</v>
      </c>
      <c r="AC603" s="37" t="s">
        <v>3139</v>
      </c>
      <c r="AD603" s="23">
        <v>0</v>
      </c>
      <c r="AE603" s="25">
        <v>0</v>
      </c>
      <c r="AF603" s="25">
        <v>6</v>
      </c>
      <c r="AG603" s="25">
        <v>12</v>
      </c>
      <c r="AH603" s="25">
        <v>12</v>
      </c>
      <c r="AI603" s="23">
        <v>0</v>
      </c>
      <c r="AJ603" s="23">
        <v>0</v>
      </c>
      <c r="AK603" s="25">
        <v>2</v>
      </c>
      <c r="AL603" s="25">
        <v>1</v>
      </c>
      <c r="AM603" s="25">
        <v>1</v>
      </c>
      <c r="AN603" s="25">
        <v>0</v>
      </c>
      <c r="AO603" s="25">
        <v>1</v>
      </c>
      <c r="AP603" s="25" t="s">
        <v>1792</v>
      </c>
      <c r="AQ603" s="25" t="s">
        <v>1801</v>
      </c>
      <c r="AR603" s="29" t="s">
        <v>1792</v>
      </c>
      <c r="AS603" s="29" t="s">
        <v>1792</v>
      </c>
      <c r="AT603" s="29" t="s">
        <v>1792</v>
      </c>
      <c r="AU603" s="29" t="s">
        <v>1792</v>
      </c>
      <c r="AV603" s="29" t="s">
        <v>1792</v>
      </c>
      <c r="AW603" s="29" t="s">
        <v>1792</v>
      </c>
      <c r="AX603" s="29" t="s">
        <v>1792</v>
      </c>
      <c r="AY603" s="25" t="s">
        <v>1792</v>
      </c>
      <c r="AZ603" s="25" t="s">
        <v>1792</v>
      </c>
      <c r="BA603" s="25" t="s">
        <v>1792</v>
      </c>
      <c r="BB603" s="25" t="s">
        <v>1792</v>
      </c>
      <c r="BC603" s="25" t="s">
        <v>1792</v>
      </c>
      <c r="BD603" s="25" t="s">
        <v>1792</v>
      </c>
      <c r="BE603" s="25" t="s">
        <v>1792</v>
      </c>
      <c r="BF603" s="25" t="s">
        <v>1792</v>
      </c>
      <c r="BG603" s="25" t="s">
        <v>1792</v>
      </c>
      <c r="BH603" s="25" t="s">
        <v>1792</v>
      </c>
      <c r="BI603" s="25" t="s">
        <v>1792</v>
      </c>
      <c r="BJ603" s="25" t="s">
        <v>1792</v>
      </c>
      <c r="BK603" s="25" t="s">
        <v>1792</v>
      </c>
      <c r="BL603" s="25" t="s">
        <v>1792</v>
      </c>
      <c r="BM603" s="25" t="s">
        <v>1792</v>
      </c>
      <c r="BN603" s="23">
        <v>50</v>
      </c>
      <c r="BO603" s="23">
        <v>56</v>
      </c>
      <c r="BP603" s="25" t="s">
        <v>1825</v>
      </c>
      <c r="BQ603" s="25">
        <v>53</v>
      </c>
      <c r="BR603" s="25">
        <v>-0.74160999999999999</v>
      </c>
      <c r="BS603" s="25">
        <v>-90.315449999999998</v>
      </c>
    </row>
    <row r="604" spans="1:71">
      <c r="A604" s="23" t="s">
        <v>82</v>
      </c>
      <c r="B604" s="31">
        <v>1306072925001</v>
      </c>
      <c r="C604" s="25" t="s">
        <v>781</v>
      </c>
      <c r="D604" s="25" t="s">
        <v>780</v>
      </c>
      <c r="E604" s="26">
        <v>42158</v>
      </c>
      <c r="F604" s="26">
        <v>41640</v>
      </c>
      <c r="G604" s="25" t="s">
        <v>83</v>
      </c>
      <c r="H604" s="25" t="s">
        <v>93</v>
      </c>
      <c r="I604" s="25" t="s">
        <v>88</v>
      </c>
      <c r="J604" s="25" t="s">
        <v>1790</v>
      </c>
      <c r="K604" s="25" t="s">
        <v>89</v>
      </c>
      <c r="L604" s="25" t="s">
        <v>3140</v>
      </c>
      <c r="M604" s="25" t="s">
        <v>3140</v>
      </c>
      <c r="N604" s="25" t="s">
        <v>86</v>
      </c>
      <c r="O604" s="25" t="s">
        <v>86</v>
      </c>
      <c r="P604" s="25" t="s">
        <v>2428</v>
      </c>
      <c r="Q604" s="25" t="s">
        <v>4459</v>
      </c>
      <c r="R604" s="25" t="s">
        <v>85</v>
      </c>
      <c r="S604" s="25" t="s">
        <v>3875</v>
      </c>
      <c r="T604" s="25" t="s">
        <v>4460</v>
      </c>
      <c r="U604" s="25" t="s">
        <v>782</v>
      </c>
      <c r="V604" s="27">
        <v>52526019</v>
      </c>
      <c r="W604" s="39"/>
      <c r="X604" s="39"/>
      <c r="Y604" s="33">
        <v>991623883</v>
      </c>
      <c r="Z604" s="33">
        <v>980682564</v>
      </c>
      <c r="AA604" s="25" t="s">
        <v>783</v>
      </c>
      <c r="AB604" s="25" t="s">
        <v>4818</v>
      </c>
      <c r="AC604" s="37" t="s">
        <v>3141</v>
      </c>
      <c r="AD604" s="25">
        <v>0</v>
      </c>
      <c r="AE604" s="25">
        <v>0</v>
      </c>
      <c r="AF604" s="23">
        <v>5</v>
      </c>
      <c r="AG604" s="23">
        <v>15</v>
      </c>
      <c r="AH604" s="23">
        <v>10</v>
      </c>
      <c r="AI604" s="23">
        <v>0</v>
      </c>
      <c r="AJ604" s="23">
        <v>0</v>
      </c>
      <c r="AK604" s="23">
        <v>3</v>
      </c>
      <c r="AL604" s="23">
        <v>0</v>
      </c>
      <c r="AM604" s="23">
        <v>0</v>
      </c>
      <c r="AN604" s="23">
        <v>0</v>
      </c>
      <c r="AO604" s="23">
        <v>0</v>
      </c>
      <c r="AP604" s="25" t="s">
        <v>1801</v>
      </c>
      <c r="AQ604" s="25" t="s">
        <v>1801</v>
      </c>
      <c r="AR604" s="29" t="s">
        <v>1792</v>
      </c>
      <c r="AS604" s="29" t="s">
        <v>1792</v>
      </c>
      <c r="AT604" s="29" t="s">
        <v>1792</v>
      </c>
      <c r="AU604" s="29" t="s">
        <v>1792</v>
      </c>
      <c r="AV604" s="29" t="s">
        <v>1792</v>
      </c>
      <c r="AW604" s="29" t="s">
        <v>1792</v>
      </c>
      <c r="AX604" s="29" t="s">
        <v>1792</v>
      </c>
      <c r="AY604" s="25" t="s">
        <v>1792</v>
      </c>
      <c r="AZ604" s="25" t="s">
        <v>1792</v>
      </c>
      <c r="BA604" s="25" t="s">
        <v>1792</v>
      </c>
      <c r="BB604" s="25" t="s">
        <v>1792</v>
      </c>
      <c r="BC604" s="25" t="s">
        <v>1792</v>
      </c>
      <c r="BD604" s="25" t="s">
        <v>1792</v>
      </c>
      <c r="BE604" s="25" t="s">
        <v>1792</v>
      </c>
      <c r="BF604" s="25" t="s">
        <v>1792</v>
      </c>
      <c r="BG604" s="25" t="s">
        <v>1792</v>
      </c>
      <c r="BH604" s="25" t="s">
        <v>1792</v>
      </c>
      <c r="BI604" s="25" t="s">
        <v>1792</v>
      </c>
      <c r="BJ604" s="25" t="s">
        <v>1792</v>
      </c>
      <c r="BK604" s="25" t="s">
        <v>1801</v>
      </c>
      <c r="BL604" s="25" t="s">
        <v>1792</v>
      </c>
      <c r="BM604" s="25" t="s">
        <v>1792</v>
      </c>
      <c r="BN604" s="23">
        <v>57</v>
      </c>
      <c r="BO604" s="23">
        <v>65</v>
      </c>
      <c r="BP604" s="25" t="s">
        <v>1825</v>
      </c>
      <c r="BQ604" s="25">
        <v>61</v>
      </c>
      <c r="BR604" s="25">
        <v>-0.74285000000000001</v>
      </c>
      <c r="BS604" s="25">
        <v>-90.320580000000007</v>
      </c>
    </row>
    <row r="605" spans="1:71">
      <c r="A605" s="23" t="s">
        <v>82</v>
      </c>
      <c r="B605" s="31">
        <v>921404315001</v>
      </c>
      <c r="C605" s="25" t="s">
        <v>4424</v>
      </c>
      <c r="D605" s="25" t="s">
        <v>4819</v>
      </c>
      <c r="E605" s="26">
        <v>42496</v>
      </c>
      <c r="F605" s="26">
        <v>42340</v>
      </c>
      <c r="G605" s="25" t="s">
        <v>83</v>
      </c>
      <c r="H605" s="25" t="s">
        <v>87</v>
      </c>
      <c r="I605" s="25" t="s">
        <v>88</v>
      </c>
      <c r="J605" s="25" t="s">
        <v>1790</v>
      </c>
      <c r="K605" s="25" t="s">
        <v>89</v>
      </c>
      <c r="L605" s="25" t="s">
        <v>4425</v>
      </c>
      <c r="M605" s="25" t="s">
        <v>4425</v>
      </c>
      <c r="N605" s="25" t="s">
        <v>86</v>
      </c>
      <c r="O605" s="25" t="s">
        <v>86</v>
      </c>
      <c r="P605" s="25" t="s">
        <v>2428</v>
      </c>
      <c r="Q605" s="25" t="s">
        <v>4246</v>
      </c>
      <c r="R605" s="25" t="s">
        <v>120</v>
      </c>
      <c r="S605" s="25">
        <v>72</v>
      </c>
      <c r="T605" s="25" t="s">
        <v>4426</v>
      </c>
      <c r="U605" s="25"/>
      <c r="V605" s="27">
        <v>52524517</v>
      </c>
      <c r="W605" s="27"/>
      <c r="X605" s="27"/>
      <c r="Y605" s="28">
        <v>959549985</v>
      </c>
      <c r="Z605" s="25"/>
      <c r="AA605" s="25" t="s">
        <v>4427</v>
      </c>
      <c r="AB605" s="25" t="s">
        <v>4427</v>
      </c>
      <c r="AC605" s="25" t="s">
        <v>443</v>
      </c>
      <c r="AD605" s="25">
        <v>0</v>
      </c>
      <c r="AE605" s="25">
        <v>0</v>
      </c>
      <c r="AF605" s="23">
        <v>5</v>
      </c>
      <c r="AG605" s="23">
        <v>16</v>
      </c>
      <c r="AH605" s="23">
        <v>12</v>
      </c>
      <c r="AI605" s="23">
        <v>20</v>
      </c>
      <c r="AJ605" s="23">
        <v>6</v>
      </c>
      <c r="AK605" s="23">
        <v>3</v>
      </c>
      <c r="AL605" s="23">
        <v>2</v>
      </c>
      <c r="AM605" s="23">
        <v>1</v>
      </c>
      <c r="AN605" s="23">
        <v>0</v>
      </c>
      <c r="AO605" s="23">
        <v>1</v>
      </c>
      <c r="AP605" s="25" t="s">
        <v>1801</v>
      </c>
      <c r="AQ605" s="25" t="s">
        <v>1801</v>
      </c>
      <c r="AR605" s="29" t="s">
        <v>1792</v>
      </c>
      <c r="AS605" s="29" t="s">
        <v>1792</v>
      </c>
      <c r="AT605" s="29" t="s">
        <v>1801</v>
      </c>
      <c r="AU605" s="29" t="s">
        <v>1792</v>
      </c>
      <c r="AV605" s="29" t="s">
        <v>1792</v>
      </c>
      <c r="AW605" s="29" t="s">
        <v>1792</v>
      </c>
      <c r="AX605" s="29" t="s">
        <v>1792</v>
      </c>
      <c r="AY605" s="25" t="s">
        <v>1792</v>
      </c>
      <c r="AZ605" s="25" t="s">
        <v>1792</v>
      </c>
      <c r="BA605" s="25" t="s">
        <v>1792</v>
      </c>
      <c r="BB605" s="25" t="s">
        <v>1792</v>
      </c>
      <c r="BC605" s="25" t="s">
        <v>1801</v>
      </c>
      <c r="BD605" s="25" t="s">
        <v>1792</v>
      </c>
      <c r="BE605" s="25" t="s">
        <v>1792</v>
      </c>
      <c r="BF605" s="25" t="s">
        <v>1792</v>
      </c>
      <c r="BG605" s="25" t="s">
        <v>1792</v>
      </c>
      <c r="BH605" s="25" t="s">
        <v>1792</v>
      </c>
      <c r="BI605" s="25" t="s">
        <v>1792</v>
      </c>
      <c r="BJ605" s="25" t="s">
        <v>1801</v>
      </c>
      <c r="BK605" s="25" t="s">
        <v>1801</v>
      </c>
      <c r="BL605" s="25" t="s">
        <v>1792</v>
      </c>
      <c r="BM605" s="25" t="s">
        <v>1801</v>
      </c>
      <c r="BN605" s="23">
        <v>120</v>
      </c>
      <c r="BO605" s="23">
        <v>150</v>
      </c>
      <c r="BP605" s="25" t="s">
        <v>4428</v>
      </c>
      <c r="BQ605" s="25">
        <f>AVERAGE(BN605:BO605)</f>
        <v>135</v>
      </c>
      <c r="BR605" s="25">
        <v>-0.74370000000000003</v>
      </c>
      <c r="BS605" s="25">
        <v>-90.312839999999994</v>
      </c>
    </row>
    <row r="606" spans="1:71">
      <c r="A606" s="23" t="s">
        <v>82</v>
      </c>
      <c r="B606" s="24">
        <v>2000043915001</v>
      </c>
      <c r="C606" s="25" t="s">
        <v>3142</v>
      </c>
      <c r="D606" s="25" t="s">
        <v>84</v>
      </c>
      <c r="E606" s="36">
        <v>42563</v>
      </c>
      <c r="F606" s="36">
        <v>38353</v>
      </c>
      <c r="G606" s="25" t="s">
        <v>83</v>
      </c>
      <c r="H606" s="25" t="s">
        <v>87</v>
      </c>
      <c r="I606" s="25" t="s">
        <v>88</v>
      </c>
      <c r="J606" s="25" t="s">
        <v>1790</v>
      </c>
      <c r="K606" s="25" t="s">
        <v>89</v>
      </c>
      <c r="L606" s="25" t="s">
        <v>90</v>
      </c>
      <c r="M606" s="25" t="s">
        <v>90</v>
      </c>
      <c r="N606" s="25" t="s">
        <v>86</v>
      </c>
      <c r="O606" s="25" t="s">
        <v>86</v>
      </c>
      <c r="P606" s="25" t="s">
        <v>2428</v>
      </c>
      <c r="Q606" s="25" t="s">
        <v>85</v>
      </c>
      <c r="R606" s="25" t="s">
        <v>308</v>
      </c>
      <c r="S606" s="25"/>
      <c r="T606" s="25" t="s">
        <v>4461</v>
      </c>
      <c r="U606" s="25"/>
      <c r="V606" s="39" t="s">
        <v>3143</v>
      </c>
      <c r="W606" s="27"/>
      <c r="X606" s="27"/>
      <c r="Y606" s="28"/>
      <c r="Z606" s="25"/>
      <c r="AA606" s="25" t="s">
        <v>91</v>
      </c>
      <c r="AB606" s="25" t="s">
        <v>443</v>
      </c>
      <c r="AC606" s="37" t="s">
        <v>3144</v>
      </c>
      <c r="AD606" s="23">
        <v>0</v>
      </c>
      <c r="AE606" s="25">
        <v>0</v>
      </c>
      <c r="AF606" s="25">
        <v>34</v>
      </c>
      <c r="AG606" s="25">
        <v>70</v>
      </c>
      <c r="AH606" s="25">
        <v>55</v>
      </c>
      <c r="AI606" s="23">
        <v>0</v>
      </c>
      <c r="AJ606" s="23">
        <v>0</v>
      </c>
      <c r="AK606" s="25">
        <v>6</v>
      </c>
      <c r="AL606" s="25">
        <v>1</v>
      </c>
      <c r="AM606" s="25">
        <v>5</v>
      </c>
      <c r="AN606" s="25">
        <v>0</v>
      </c>
      <c r="AO606" s="25">
        <v>1</v>
      </c>
      <c r="AP606" s="25" t="s">
        <v>1801</v>
      </c>
      <c r="AQ606" s="25" t="s">
        <v>1801</v>
      </c>
      <c r="AR606" s="29" t="s">
        <v>1792</v>
      </c>
      <c r="AS606" s="29" t="s">
        <v>1792</v>
      </c>
      <c r="AT606" s="29" t="s">
        <v>1792</v>
      </c>
      <c r="AU606" s="29" t="s">
        <v>1792</v>
      </c>
      <c r="AV606" s="29" t="s">
        <v>1792</v>
      </c>
      <c r="AW606" s="29" t="s">
        <v>1792</v>
      </c>
      <c r="AX606" s="29" t="s">
        <v>1792</v>
      </c>
      <c r="AY606" s="25" t="s">
        <v>1792</v>
      </c>
      <c r="AZ606" s="25" t="s">
        <v>1792</v>
      </c>
      <c r="BA606" s="25" t="s">
        <v>1801</v>
      </c>
      <c r="BB606" s="25" t="s">
        <v>1792</v>
      </c>
      <c r="BC606" s="25" t="s">
        <v>1801</v>
      </c>
      <c r="BD606" s="25" t="s">
        <v>1792</v>
      </c>
      <c r="BE606" s="25" t="s">
        <v>1792</v>
      </c>
      <c r="BF606" s="25" t="s">
        <v>1792</v>
      </c>
      <c r="BG606" s="25" t="s">
        <v>1792</v>
      </c>
      <c r="BH606" s="25" t="s">
        <v>1792</v>
      </c>
      <c r="BI606" s="25" t="s">
        <v>1792</v>
      </c>
      <c r="BJ606" s="25" t="s">
        <v>1801</v>
      </c>
      <c r="BK606" s="25" t="s">
        <v>1801</v>
      </c>
      <c r="BL606" s="25" t="s">
        <v>1801</v>
      </c>
      <c r="BM606" s="25" t="s">
        <v>1792</v>
      </c>
      <c r="BN606" s="23">
        <v>89.6</v>
      </c>
      <c r="BO606" s="23">
        <v>89.6</v>
      </c>
      <c r="BP606" s="25" t="s">
        <v>1825</v>
      </c>
      <c r="BQ606" s="23">
        <v>89.6</v>
      </c>
      <c r="BR606" s="23">
        <v>-0.74260999999999999</v>
      </c>
      <c r="BS606" s="23">
        <v>-90.321179999999998</v>
      </c>
    </row>
    <row r="607" spans="1:71">
      <c r="A607" s="23" t="s">
        <v>82</v>
      </c>
      <c r="B607" s="24">
        <v>700891997001</v>
      </c>
      <c r="C607" s="25" t="s">
        <v>3151</v>
      </c>
      <c r="D607" s="25" t="s">
        <v>138</v>
      </c>
      <c r="E607" s="36">
        <v>40636</v>
      </c>
      <c r="F607" s="36">
        <v>42005</v>
      </c>
      <c r="G607" s="25" t="s">
        <v>83</v>
      </c>
      <c r="H607" s="25" t="s">
        <v>87</v>
      </c>
      <c r="I607" s="25" t="s">
        <v>88</v>
      </c>
      <c r="J607" s="25" t="s">
        <v>1790</v>
      </c>
      <c r="K607" s="25" t="s">
        <v>89</v>
      </c>
      <c r="L607" s="25" t="s">
        <v>139</v>
      </c>
      <c r="M607" s="25" t="s">
        <v>139</v>
      </c>
      <c r="N607" s="25" t="s">
        <v>86</v>
      </c>
      <c r="O607" s="25" t="s">
        <v>86</v>
      </c>
      <c r="P607" s="25" t="s">
        <v>2428</v>
      </c>
      <c r="Q607" s="25" t="s">
        <v>4259</v>
      </c>
      <c r="R607" s="25" t="s">
        <v>4346</v>
      </c>
      <c r="S607" s="25" t="s">
        <v>3867</v>
      </c>
      <c r="T607" s="25"/>
      <c r="U607" s="25"/>
      <c r="V607" s="39" t="s">
        <v>3152</v>
      </c>
      <c r="W607" s="27"/>
      <c r="X607" s="27"/>
      <c r="Y607" s="28"/>
      <c r="Z607" s="25"/>
      <c r="AA607" s="25" t="s">
        <v>140</v>
      </c>
      <c r="AB607" s="25" t="s">
        <v>140</v>
      </c>
      <c r="AC607" s="37" t="s">
        <v>3153</v>
      </c>
      <c r="AD607" s="23">
        <v>0</v>
      </c>
      <c r="AE607" s="25">
        <v>0</v>
      </c>
      <c r="AF607" s="25">
        <v>19</v>
      </c>
      <c r="AG607" s="25">
        <v>43</v>
      </c>
      <c r="AH607" s="25">
        <v>43</v>
      </c>
      <c r="AI607" s="23">
        <v>0</v>
      </c>
      <c r="AJ607" s="23">
        <v>0</v>
      </c>
      <c r="AK607" s="25">
        <v>6</v>
      </c>
      <c r="AL607" s="25">
        <v>3</v>
      </c>
      <c r="AM607" s="25">
        <v>3</v>
      </c>
      <c r="AN607" s="25">
        <v>0</v>
      </c>
      <c r="AO607" s="25">
        <v>0</v>
      </c>
      <c r="AP607" s="25" t="s">
        <v>1801</v>
      </c>
      <c r="AQ607" s="25" t="s">
        <v>1801</v>
      </c>
      <c r="AR607" s="29" t="s">
        <v>1792</v>
      </c>
      <c r="AS607" s="29" t="s">
        <v>1792</v>
      </c>
      <c r="AT607" s="29" t="s">
        <v>1792</v>
      </c>
      <c r="AU607" s="29" t="s">
        <v>1792</v>
      </c>
      <c r="AV607" s="29" t="s">
        <v>1792</v>
      </c>
      <c r="AW607" s="29" t="s">
        <v>1792</v>
      </c>
      <c r="AX607" s="29" t="s">
        <v>1792</v>
      </c>
      <c r="AY607" s="25" t="s">
        <v>1792</v>
      </c>
      <c r="AZ607" s="25" t="s">
        <v>1792</v>
      </c>
      <c r="BA607" s="25" t="s">
        <v>1792</v>
      </c>
      <c r="BB607" s="25" t="s">
        <v>1792</v>
      </c>
      <c r="BC607" s="25" t="s">
        <v>1792</v>
      </c>
      <c r="BD607" s="25" t="s">
        <v>1792</v>
      </c>
      <c r="BE607" s="25" t="s">
        <v>1792</v>
      </c>
      <c r="BF607" s="25" t="s">
        <v>1792</v>
      </c>
      <c r="BG607" s="25" t="s">
        <v>1792</v>
      </c>
      <c r="BH607" s="25" t="s">
        <v>1792</v>
      </c>
      <c r="BI607" s="25" t="s">
        <v>1792</v>
      </c>
      <c r="BJ607" s="25" t="s">
        <v>1792</v>
      </c>
      <c r="BK607" s="25" t="s">
        <v>1801</v>
      </c>
      <c r="BL607" s="25" t="s">
        <v>1792</v>
      </c>
      <c r="BM607" s="25" t="s">
        <v>1792</v>
      </c>
      <c r="BN607" s="23">
        <v>28</v>
      </c>
      <c r="BO607" s="23">
        <v>39.200000000000003</v>
      </c>
      <c r="BP607" s="25" t="s">
        <v>1802</v>
      </c>
      <c r="BQ607" s="23">
        <v>33.6</v>
      </c>
      <c r="BR607" s="23">
        <v>-0.74180000000000001</v>
      </c>
      <c r="BS607" s="23">
        <v>-90.316860000000005</v>
      </c>
    </row>
    <row r="608" spans="1:71">
      <c r="A608" s="23" t="s">
        <v>82</v>
      </c>
      <c r="B608" s="24">
        <v>2000026688001</v>
      </c>
      <c r="C608" s="25" t="s">
        <v>3155</v>
      </c>
      <c r="D608" s="25" t="s">
        <v>280</v>
      </c>
      <c r="E608" s="36">
        <v>41982</v>
      </c>
      <c r="F608" s="36">
        <v>41275</v>
      </c>
      <c r="G608" s="25" t="s">
        <v>83</v>
      </c>
      <c r="H608" s="25" t="s">
        <v>87</v>
      </c>
      <c r="I608" s="25" t="s">
        <v>88</v>
      </c>
      <c r="J608" s="25" t="s">
        <v>1790</v>
      </c>
      <c r="K608" s="25" t="s">
        <v>89</v>
      </c>
      <c r="L608" s="25" t="s">
        <v>3156</v>
      </c>
      <c r="M608" s="25" t="s">
        <v>3156</v>
      </c>
      <c r="N608" s="25" t="s">
        <v>86</v>
      </c>
      <c r="O608" s="25" t="s">
        <v>86</v>
      </c>
      <c r="P608" s="25" t="s">
        <v>2428</v>
      </c>
      <c r="Q608" s="25" t="s">
        <v>355</v>
      </c>
      <c r="R608" s="25" t="s">
        <v>1123</v>
      </c>
      <c r="S608" s="25" t="s">
        <v>3867</v>
      </c>
      <c r="T608" s="25"/>
      <c r="U608" s="25" t="s">
        <v>3157</v>
      </c>
      <c r="V608" s="39">
        <v>53013081</v>
      </c>
      <c r="W608" s="27"/>
      <c r="X608" s="27"/>
      <c r="Y608" s="28"/>
      <c r="Z608" s="25"/>
      <c r="AA608" s="25" t="s">
        <v>281</v>
      </c>
      <c r="AB608" s="25" t="s">
        <v>281</v>
      </c>
      <c r="AC608" s="37" t="s">
        <v>3158</v>
      </c>
      <c r="AD608" s="23">
        <v>1</v>
      </c>
      <c r="AE608" s="25">
        <v>0</v>
      </c>
      <c r="AF608" s="25">
        <v>19</v>
      </c>
      <c r="AG608" s="25">
        <v>47</v>
      </c>
      <c r="AH608" s="25">
        <v>31</v>
      </c>
      <c r="AI608" s="23">
        <v>0</v>
      </c>
      <c r="AJ608" s="23">
        <v>0</v>
      </c>
      <c r="AK608" s="25">
        <v>10</v>
      </c>
      <c r="AL608" s="25">
        <v>2</v>
      </c>
      <c r="AM608" s="25">
        <v>8</v>
      </c>
      <c r="AN608" s="25">
        <v>0</v>
      </c>
      <c r="AO608" s="25">
        <v>2</v>
      </c>
      <c r="AP608" s="25" t="s">
        <v>1801</v>
      </c>
      <c r="AQ608" s="25" t="s">
        <v>1801</v>
      </c>
      <c r="AR608" s="29" t="s">
        <v>1792</v>
      </c>
      <c r="AS608" s="29" t="s">
        <v>1801</v>
      </c>
      <c r="AT608" s="29" t="s">
        <v>1792</v>
      </c>
      <c r="AU608" s="29" t="s">
        <v>1792</v>
      </c>
      <c r="AV608" s="29" t="s">
        <v>1792</v>
      </c>
      <c r="AW608" s="29" t="s">
        <v>1792</v>
      </c>
      <c r="AX608" s="29" t="s">
        <v>1792</v>
      </c>
      <c r="AY608" s="25" t="s">
        <v>1792</v>
      </c>
      <c r="AZ608" s="25" t="s">
        <v>1792</v>
      </c>
      <c r="BA608" s="25" t="s">
        <v>1792</v>
      </c>
      <c r="BB608" s="25" t="s">
        <v>1792</v>
      </c>
      <c r="BC608" s="25" t="s">
        <v>1801</v>
      </c>
      <c r="BD608" s="25" t="s">
        <v>1792</v>
      </c>
      <c r="BE608" s="25" t="s">
        <v>1792</v>
      </c>
      <c r="BF608" s="25" t="s">
        <v>1792</v>
      </c>
      <c r="BG608" s="25" t="s">
        <v>1792</v>
      </c>
      <c r="BH608" s="25" t="s">
        <v>1792</v>
      </c>
      <c r="BI608" s="25" t="s">
        <v>1792</v>
      </c>
      <c r="BJ608" s="25" t="s">
        <v>1792</v>
      </c>
      <c r="BK608" s="25" t="s">
        <v>1801</v>
      </c>
      <c r="BL608" s="25" t="s">
        <v>1801</v>
      </c>
      <c r="BM608" s="25" t="s">
        <v>1801</v>
      </c>
      <c r="BN608" s="23">
        <v>136.63999999999999</v>
      </c>
      <c r="BO608" s="23">
        <v>136.63999999999999</v>
      </c>
      <c r="BP608" s="25" t="s">
        <v>1825</v>
      </c>
      <c r="BQ608" s="23">
        <v>136.63999999999999</v>
      </c>
      <c r="BR608" s="23">
        <v>-0.73997999999999997</v>
      </c>
      <c r="BS608" s="23">
        <v>-90.310500000000005</v>
      </c>
    </row>
    <row r="609" spans="1:71">
      <c r="A609" s="23" t="s">
        <v>82</v>
      </c>
      <c r="B609" s="24">
        <v>2000051249001</v>
      </c>
      <c r="C609" s="25" t="s">
        <v>283</v>
      </c>
      <c r="D609" s="25" t="s">
        <v>282</v>
      </c>
      <c r="E609" s="36">
        <v>38139</v>
      </c>
      <c r="F609" s="36">
        <v>40909</v>
      </c>
      <c r="G609" s="25" t="s">
        <v>83</v>
      </c>
      <c r="H609" s="25" t="s">
        <v>87</v>
      </c>
      <c r="I609" s="25" t="s">
        <v>88</v>
      </c>
      <c r="J609" s="25" t="s">
        <v>1790</v>
      </c>
      <c r="K609" s="25" t="s">
        <v>89</v>
      </c>
      <c r="L609" s="25" t="s">
        <v>3159</v>
      </c>
      <c r="M609" s="25" t="s">
        <v>3159</v>
      </c>
      <c r="N609" s="25" t="s">
        <v>86</v>
      </c>
      <c r="O609" s="25" t="s">
        <v>86</v>
      </c>
      <c r="P609" s="25" t="s">
        <v>2428</v>
      </c>
      <c r="Q609" s="25" t="s">
        <v>4305</v>
      </c>
      <c r="R609" s="25" t="s">
        <v>4346</v>
      </c>
      <c r="S609" s="25" t="s">
        <v>3867</v>
      </c>
      <c r="T609" s="25"/>
      <c r="U609" s="25" t="s">
        <v>3160</v>
      </c>
      <c r="V609" s="39" t="s">
        <v>3161</v>
      </c>
      <c r="W609" s="27"/>
      <c r="X609" s="27"/>
      <c r="Y609" s="28"/>
      <c r="Z609" s="25"/>
      <c r="AA609" s="25" t="s">
        <v>3162</v>
      </c>
      <c r="AB609" s="37" t="s">
        <v>4820</v>
      </c>
      <c r="AC609" s="37" t="s">
        <v>3163</v>
      </c>
      <c r="AD609" s="23">
        <v>0</v>
      </c>
      <c r="AE609" s="25">
        <v>0</v>
      </c>
      <c r="AF609" s="25">
        <v>6</v>
      </c>
      <c r="AG609" s="25">
        <v>18</v>
      </c>
      <c r="AH609" s="25">
        <v>12</v>
      </c>
      <c r="AI609" s="23">
        <v>0</v>
      </c>
      <c r="AJ609" s="23">
        <v>0</v>
      </c>
      <c r="AK609" s="25">
        <v>4</v>
      </c>
      <c r="AL609" s="25">
        <v>1</v>
      </c>
      <c r="AM609" s="25">
        <v>3</v>
      </c>
      <c r="AN609" s="25">
        <v>0</v>
      </c>
      <c r="AO609" s="25">
        <v>1</v>
      </c>
      <c r="AP609" s="25" t="s">
        <v>1801</v>
      </c>
      <c r="AQ609" s="25" t="s">
        <v>1801</v>
      </c>
      <c r="AR609" s="29" t="s">
        <v>1792</v>
      </c>
      <c r="AS609" s="29" t="s">
        <v>1792</v>
      </c>
      <c r="AT609" s="29" t="s">
        <v>1792</v>
      </c>
      <c r="AU609" s="29" t="s">
        <v>1792</v>
      </c>
      <c r="AV609" s="29" t="s">
        <v>1792</v>
      </c>
      <c r="AW609" s="29" t="s">
        <v>1792</v>
      </c>
      <c r="AX609" s="29" t="s">
        <v>1792</v>
      </c>
      <c r="AY609" s="25" t="s">
        <v>1792</v>
      </c>
      <c r="AZ609" s="25" t="s">
        <v>1792</v>
      </c>
      <c r="BA609" s="25" t="s">
        <v>1792</v>
      </c>
      <c r="BB609" s="25" t="s">
        <v>1792</v>
      </c>
      <c r="BC609" s="25" t="s">
        <v>1792</v>
      </c>
      <c r="BD609" s="25" t="s">
        <v>1792</v>
      </c>
      <c r="BE609" s="25" t="s">
        <v>1792</v>
      </c>
      <c r="BF609" s="25" t="s">
        <v>1792</v>
      </c>
      <c r="BG609" s="25" t="s">
        <v>1792</v>
      </c>
      <c r="BH609" s="25" t="s">
        <v>1792</v>
      </c>
      <c r="BI609" s="25" t="s">
        <v>1792</v>
      </c>
      <c r="BJ609" s="25" t="s">
        <v>1801</v>
      </c>
      <c r="BK609" s="25" t="s">
        <v>1801</v>
      </c>
      <c r="BL609" s="25" t="s">
        <v>1792</v>
      </c>
      <c r="BM609" s="25" t="s">
        <v>1792</v>
      </c>
      <c r="BN609" s="23">
        <v>131.25</v>
      </c>
      <c r="BO609" s="23">
        <v>131.25</v>
      </c>
      <c r="BP609" s="25" t="s">
        <v>1825</v>
      </c>
      <c r="BQ609" s="23">
        <v>131.25</v>
      </c>
      <c r="BR609" s="23">
        <v>-0.74331000000000003</v>
      </c>
      <c r="BS609" s="23">
        <v>-90.316909999999993</v>
      </c>
    </row>
    <row r="610" spans="1:71">
      <c r="A610" s="23" t="s">
        <v>82</v>
      </c>
      <c r="B610" s="24">
        <v>1314859370001</v>
      </c>
      <c r="C610" s="25" t="s">
        <v>4821</v>
      </c>
      <c r="D610" s="25" t="s">
        <v>305</v>
      </c>
      <c r="E610" s="36">
        <v>42795</v>
      </c>
      <c r="F610" s="36">
        <v>42339</v>
      </c>
      <c r="G610" s="25" t="s">
        <v>83</v>
      </c>
      <c r="H610" s="25" t="s">
        <v>87</v>
      </c>
      <c r="I610" s="25" t="s">
        <v>88</v>
      </c>
      <c r="J610" s="25" t="s">
        <v>1790</v>
      </c>
      <c r="K610" s="25" t="s">
        <v>89</v>
      </c>
      <c r="L610" s="25" t="s">
        <v>306</v>
      </c>
      <c r="M610" s="25" t="s">
        <v>306</v>
      </c>
      <c r="N610" s="25" t="s">
        <v>86</v>
      </c>
      <c r="O610" s="25" t="s">
        <v>86</v>
      </c>
      <c r="P610" s="25" t="s">
        <v>2428</v>
      </c>
      <c r="Q610" s="25" t="s">
        <v>4464</v>
      </c>
      <c r="R610" s="25" t="s">
        <v>4465</v>
      </c>
      <c r="S610" s="25" t="s">
        <v>3879</v>
      </c>
      <c r="T610" s="25" t="s">
        <v>4466</v>
      </c>
      <c r="U610" s="25"/>
      <c r="V610" s="39" t="s">
        <v>3164</v>
      </c>
      <c r="W610" s="39"/>
      <c r="X610" s="27"/>
      <c r="Y610" s="33">
        <v>992991311</v>
      </c>
      <c r="Z610" s="28"/>
      <c r="AA610" s="25" t="s">
        <v>3165</v>
      </c>
      <c r="AB610" s="25" t="s">
        <v>4822</v>
      </c>
      <c r="AC610" s="37" t="s">
        <v>3166</v>
      </c>
      <c r="AD610" s="23">
        <v>0</v>
      </c>
      <c r="AE610" s="25">
        <v>0</v>
      </c>
      <c r="AF610" s="25">
        <v>14</v>
      </c>
      <c r="AG610" s="25">
        <v>31</v>
      </c>
      <c r="AH610" s="25">
        <v>23</v>
      </c>
      <c r="AI610" s="23">
        <v>0</v>
      </c>
      <c r="AJ610" s="23">
        <v>0</v>
      </c>
      <c r="AK610" s="25">
        <v>4</v>
      </c>
      <c r="AL610" s="25">
        <v>1</v>
      </c>
      <c r="AM610" s="25">
        <v>3</v>
      </c>
      <c r="AN610" s="25">
        <v>0</v>
      </c>
      <c r="AO610" s="25">
        <v>1</v>
      </c>
      <c r="AP610" s="25" t="s">
        <v>1801</v>
      </c>
      <c r="AQ610" s="25" t="s">
        <v>1801</v>
      </c>
      <c r="AR610" s="29" t="s">
        <v>1792</v>
      </c>
      <c r="AS610" s="29" t="s">
        <v>1792</v>
      </c>
      <c r="AT610" s="29" t="s">
        <v>1792</v>
      </c>
      <c r="AU610" s="29" t="s">
        <v>1792</v>
      </c>
      <c r="AV610" s="29" t="s">
        <v>1792</v>
      </c>
      <c r="AW610" s="29" t="s">
        <v>1792</v>
      </c>
      <c r="AX610" s="29" t="s">
        <v>1792</v>
      </c>
      <c r="AY610" s="25" t="s">
        <v>1792</v>
      </c>
      <c r="AZ610" s="25" t="s">
        <v>1792</v>
      </c>
      <c r="BA610" s="25" t="s">
        <v>1792</v>
      </c>
      <c r="BB610" s="25" t="s">
        <v>1792</v>
      </c>
      <c r="BC610" s="25" t="s">
        <v>1792</v>
      </c>
      <c r="BD610" s="25" t="s">
        <v>1792</v>
      </c>
      <c r="BE610" s="25" t="s">
        <v>1801</v>
      </c>
      <c r="BF610" s="25" t="s">
        <v>1792</v>
      </c>
      <c r="BG610" s="25" t="s">
        <v>1792</v>
      </c>
      <c r="BH610" s="25" t="s">
        <v>1792</v>
      </c>
      <c r="BI610" s="25" t="s">
        <v>1792</v>
      </c>
      <c r="BJ610" s="25" t="s">
        <v>1801</v>
      </c>
      <c r="BK610" s="25" t="s">
        <v>1801</v>
      </c>
      <c r="BL610" s="25" t="s">
        <v>1792</v>
      </c>
      <c r="BM610" s="25" t="s">
        <v>1801</v>
      </c>
      <c r="BN610" s="23">
        <v>33.6</v>
      </c>
      <c r="BO610" s="23">
        <v>33.6</v>
      </c>
      <c r="BP610" s="25" t="s">
        <v>1802</v>
      </c>
      <c r="BQ610" s="23">
        <v>33.6</v>
      </c>
      <c r="BR610" s="23">
        <v>-0.73602000000000001</v>
      </c>
      <c r="BS610" s="23">
        <v>-90.323679999999996</v>
      </c>
    </row>
    <row r="611" spans="1:71">
      <c r="A611" s="23" t="s">
        <v>82</v>
      </c>
      <c r="B611" s="31">
        <v>1701036103001</v>
      </c>
      <c r="C611" s="25" t="s">
        <v>343</v>
      </c>
      <c r="D611" s="25" t="s">
        <v>342</v>
      </c>
      <c r="E611" s="26">
        <v>30713</v>
      </c>
      <c r="F611" s="26">
        <v>25569</v>
      </c>
      <c r="G611" s="25" t="s">
        <v>83</v>
      </c>
      <c r="H611" s="25" t="s">
        <v>87</v>
      </c>
      <c r="I611" s="25" t="s">
        <v>88</v>
      </c>
      <c r="J611" s="25" t="s">
        <v>1790</v>
      </c>
      <c r="K611" s="25" t="s">
        <v>89</v>
      </c>
      <c r="L611" s="25" t="s">
        <v>3167</v>
      </c>
      <c r="M611" s="25" t="s">
        <v>3167</v>
      </c>
      <c r="N611" s="25" t="s">
        <v>86</v>
      </c>
      <c r="O611" s="25" t="s">
        <v>86</v>
      </c>
      <c r="P611" s="25" t="s">
        <v>2428</v>
      </c>
      <c r="Q611" s="25" t="s">
        <v>4467</v>
      </c>
      <c r="R611" s="25" t="s">
        <v>4359</v>
      </c>
      <c r="S611" s="23">
        <v>668</v>
      </c>
      <c r="T611" s="25" t="s">
        <v>4468</v>
      </c>
      <c r="U611" s="25" t="s">
        <v>3168</v>
      </c>
      <c r="V611" s="27">
        <v>52526122</v>
      </c>
      <c r="W611" s="27">
        <v>52527326</v>
      </c>
      <c r="X611" s="39" t="s">
        <v>3169</v>
      </c>
      <c r="Y611" s="28"/>
      <c r="Z611" s="25"/>
      <c r="AA611" s="25" t="s">
        <v>3170</v>
      </c>
      <c r="AB611" s="25" t="s">
        <v>4823</v>
      </c>
      <c r="AC611" s="37" t="s">
        <v>3171</v>
      </c>
      <c r="AD611" s="25">
        <v>0</v>
      </c>
      <c r="AE611" s="25">
        <v>0</v>
      </c>
      <c r="AF611" s="23">
        <v>22</v>
      </c>
      <c r="AG611" s="23">
        <v>45</v>
      </c>
      <c r="AH611" s="23">
        <v>41</v>
      </c>
      <c r="AI611" s="23">
        <v>0</v>
      </c>
      <c r="AJ611" s="23">
        <v>0</v>
      </c>
      <c r="AK611" s="23">
        <v>18</v>
      </c>
      <c r="AL611" s="23">
        <v>8</v>
      </c>
      <c r="AM611" s="23">
        <v>10</v>
      </c>
      <c r="AN611" s="23">
        <v>0</v>
      </c>
      <c r="AO611" s="23">
        <v>4</v>
      </c>
      <c r="AP611" s="25" t="s">
        <v>1801</v>
      </c>
      <c r="AQ611" s="25" t="s">
        <v>1801</v>
      </c>
      <c r="AR611" s="29" t="s">
        <v>1792</v>
      </c>
      <c r="AS611" s="29" t="s">
        <v>1792</v>
      </c>
      <c r="AT611" s="29" t="s">
        <v>1792</v>
      </c>
      <c r="AU611" s="29" t="s">
        <v>1792</v>
      </c>
      <c r="AV611" s="29" t="s">
        <v>1792</v>
      </c>
      <c r="AW611" s="29" t="s">
        <v>1792</v>
      </c>
      <c r="AX611" s="29" t="s">
        <v>1792</v>
      </c>
      <c r="AY611" s="25" t="s">
        <v>1792</v>
      </c>
      <c r="AZ611" s="25" t="s">
        <v>1792</v>
      </c>
      <c r="BA611" s="25" t="s">
        <v>1801</v>
      </c>
      <c r="BB611" s="25" t="s">
        <v>1792</v>
      </c>
      <c r="BC611" s="25" t="s">
        <v>1801</v>
      </c>
      <c r="BD611" s="25" t="s">
        <v>1792</v>
      </c>
      <c r="BE611" s="25" t="s">
        <v>1792</v>
      </c>
      <c r="BF611" s="25" t="s">
        <v>1792</v>
      </c>
      <c r="BG611" s="25" t="s">
        <v>1792</v>
      </c>
      <c r="BH611" s="25" t="s">
        <v>1792</v>
      </c>
      <c r="BI611" s="25" t="s">
        <v>1792</v>
      </c>
      <c r="BJ611" s="25" t="s">
        <v>1792</v>
      </c>
      <c r="BK611" s="25" t="s">
        <v>1801</v>
      </c>
      <c r="BL611" s="25" t="s">
        <v>1792</v>
      </c>
      <c r="BM611" s="25" t="s">
        <v>1801</v>
      </c>
      <c r="BN611" s="23">
        <v>70</v>
      </c>
      <c r="BO611" s="23">
        <v>70</v>
      </c>
      <c r="BP611" s="25" t="s">
        <v>1802</v>
      </c>
      <c r="BQ611" s="25">
        <v>70</v>
      </c>
      <c r="BR611" s="25">
        <v>-0.74080000000000001</v>
      </c>
      <c r="BS611" s="25">
        <v>-90.311480000000003</v>
      </c>
    </row>
    <row r="612" spans="1:71">
      <c r="A612" s="23" t="s">
        <v>82</v>
      </c>
      <c r="B612" s="31">
        <v>2091758639001</v>
      </c>
      <c r="C612" s="25" t="s">
        <v>345</v>
      </c>
      <c r="D612" s="25" t="s">
        <v>344</v>
      </c>
      <c r="E612" s="26">
        <v>41494</v>
      </c>
      <c r="F612" s="26">
        <v>32874</v>
      </c>
      <c r="G612" s="25" t="s">
        <v>83</v>
      </c>
      <c r="H612" s="25" t="s">
        <v>87</v>
      </c>
      <c r="I612" s="25" t="s">
        <v>88</v>
      </c>
      <c r="J612" s="25" t="s">
        <v>1790</v>
      </c>
      <c r="K612" s="25" t="s">
        <v>89</v>
      </c>
      <c r="L612" s="25" t="s">
        <v>3172</v>
      </c>
      <c r="M612" s="25" t="s">
        <v>346</v>
      </c>
      <c r="N612" s="25" t="s">
        <v>86</v>
      </c>
      <c r="O612" s="25" t="s">
        <v>86</v>
      </c>
      <c r="P612" s="25" t="s">
        <v>2428</v>
      </c>
      <c r="Q612" s="25" t="s">
        <v>4308</v>
      </c>
      <c r="R612" s="25" t="s">
        <v>4381</v>
      </c>
      <c r="S612" s="23">
        <v>261</v>
      </c>
      <c r="T612" s="25" t="s">
        <v>4469</v>
      </c>
      <c r="U612" s="25" t="s">
        <v>3173</v>
      </c>
      <c r="V612" s="27">
        <v>52526440</v>
      </c>
      <c r="W612" s="27">
        <v>52524598</v>
      </c>
      <c r="X612" s="27"/>
      <c r="Y612" s="28"/>
      <c r="Z612" s="25"/>
      <c r="AA612" s="25" t="s">
        <v>347</v>
      </c>
      <c r="AB612" s="25" t="s">
        <v>347</v>
      </c>
      <c r="AC612" s="37" t="s">
        <v>3174</v>
      </c>
      <c r="AD612" s="25">
        <v>0</v>
      </c>
      <c r="AE612" s="25">
        <v>0</v>
      </c>
      <c r="AF612" s="23">
        <v>34</v>
      </c>
      <c r="AG612" s="23">
        <v>83</v>
      </c>
      <c r="AH612" s="23">
        <v>67</v>
      </c>
      <c r="AI612" s="23">
        <v>0</v>
      </c>
      <c r="AJ612" s="23">
        <v>0</v>
      </c>
      <c r="AK612" s="23">
        <v>7</v>
      </c>
      <c r="AL612" s="23">
        <v>2</v>
      </c>
      <c r="AM612" s="23">
        <v>5</v>
      </c>
      <c r="AN612" s="23">
        <v>0</v>
      </c>
      <c r="AO612" s="23">
        <v>3</v>
      </c>
      <c r="AP612" s="25" t="s">
        <v>1801</v>
      </c>
      <c r="AQ612" s="25" t="s">
        <v>1801</v>
      </c>
      <c r="AR612" s="29" t="s">
        <v>1792</v>
      </c>
      <c r="AS612" s="29" t="s">
        <v>1792</v>
      </c>
      <c r="AT612" s="29" t="s">
        <v>1792</v>
      </c>
      <c r="AU612" s="29" t="s">
        <v>1792</v>
      </c>
      <c r="AV612" s="29" t="s">
        <v>1792</v>
      </c>
      <c r="AW612" s="29" t="s">
        <v>1792</v>
      </c>
      <c r="AX612" s="29" t="s">
        <v>1792</v>
      </c>
      <c r="AY612" s="25" t="s">
        <v>1792</v>
      </c>
      <c r="AZ612" s="25" t="s">
        <v>1792</v>
      </c>
      <c r="BA612" s="25" t="s">
        <v>1792</v>
      </c>
      <c r="BB612" s="25" t="s">
        <v>1792</v>
      </c>
      <c r="BC612" s="25" t="s">
        <v>1801</v>
      </c>
      <c r="BD612" s="25" t="s">
        <v>1792</v>
      </c>
      <c r="BE612" s="25" t="s">
        <v>1801</v>
      </c>
      <c r="BF612" s="25" t="s">
        <v>1792</v>
      </c>
      <c r="BG612" s="25" t="s">
        <v>1792</v>
      </c>
      <c r="BH612" s="25" t="s">
        <v>1792</v>
      </c>
      <c r="BI612" s="25" t="s">
        <v>1792</v>
      </c>
      <c r="BJ612" s="25" t="s">
        <v>1792</v>
      </c>
      <c r="BK612" s="25" t="s">
        <v>1801</v>
      </c>
      <c r="BL612" s="25" t="s">
        <v>1801</v>
      </c>
      <c r="BM612" s="25" t="s">
        <v>1792</v>
      </c>
      <c r="BN612" s="23">
        <v>102</v>
      </c>
      <c r="BO612" s="23">
        <v>112</v>
      </c>
      <c r="BP612" s="25" t="s">
        <v>1825</v>
      </c>
      <c r="BQ612" s="25">
        <v>107</v>
      </c>
      <c r="BR612" s="25">
        <v>-0.74651000000000001</v>
      </c>
      <c r="BS612" s="25">
        <v>-90.316640000000007</v>
      </c>
    </row>
    <row r="613" spans="1:71">
      <c r="A613" s="23" t="s">
        <v>82</v>
      </c>
      <c r="B613" s="31">
        <v>2000010542001</v>
      </c>
      <c r="C613" s="25" t="s">
        <v>353</v>
      </c>
      <c r="D613" s="25" t="s">
        <v>352</v>
      </c>
      <c r="E613" s="26">
        <v>32143</v>
      </c>
      <c r="F613" s="26">
        <v>31778</v>
      </c>
      <c r="G613" s="25" t="s">
        <v>83</v>
      </c>
      <c r="H613" s="25" t="s">
        <v>87</v>
      </c>
      <c r="I613" s="25" t="s">
        <v>88</v>
      </c>
      <c r="J613" s="25" t="s">
        <v>1790</v>
      </c>
      <c r="K613" s="25" t="s">
        <v>89</v>
      </c>
      <c r="L613" s="25" t="s">
        <v>3178</v>
      </c>
      <c r="M613" s="25" t="s">
        <v>3178</v>
      </c>
      <c r="N613" s="25" t="s">
        <v>86</v>
      </c>
      <c r="O613" s="25" t="s">
        <v>86</v>
      </c>
      <c r="P613" s="25" t="s">
        <v>2428</v>
      </c>
      <c r="Q613" s="25" t="s">
        <v>2029</v>
      </c>
      <c r="R613" s="25" t="s">
        <v>4297</v>
      </c>
      <c r="S613" s="23">
        <v>319</v>
      </c>
      <c r="T613" s="25" t="s">
        <v>4471</v>
      </c>
      <c r="U613" s="25" t="s">
        <v>2950</v>
      </c>
      <c r="V613" s="27">
        <v>52526556</v>
      </c>
      <c r="W613" s="39" t="s">
        <v>3179</v>
      </c>
      <c r="X613" s="27"/>
      <c r="Y613" s="28"/>
      <c r="Z613" s="25"/>
      <c r="AA613" s="25" t="s">
        <v>3180</v>
      </c>
      <c r="AB613" s="25" t="s">
        <v>4824</v>
      </c>
      <c r="AC613" s="37" t="s">
        <v>3181</v>
      </c>
      <c r="AD613" s="25">
        <v>0</v>
      </c>
      <c r="AE613" s="25">
        <v>0</v>
      </c>
      <c r="AF613" s="23">
        <v>27</v>
      </c>
      <c r="AG613" s="23">
        <v>63</v>
      </c>
      <c r="AH613" s="23">
        <v>53</v>
      </c>
      <c r="AI613" s="23">
        <v>0</v>
      </c>
      <c r="AJ613" s="23">
        <v>0</v>
      </c>
      <c r="AK613" s="23">
        <v>4</v>
      </c>
      <c r="AL613" s="23">
        <v>2</v>
      </c>
      <c r="AM613" s="23">
        <v>2</v>
      </c>
      <c r="AN613" s="23">
        <v>0</v>
      </c>
      <c r="AO613" s="23">
        <v>3</v>
      </c>
      <c r="AP613" s="25" t="s">
        <v>1801</v>
      </c>
      <c r="AQ613" s="25" t="s">
        <v>1801</v>
      </c>
      <c r="AR613" s="29" t="s">
        <v>1792</v>
      </c>
      <c r="AS613" s="29" t="s">
        <v>1792</v>
      </c>
      <c r="AT613" s="29" t="s">
        <v>1792</v>
      </c>
      <c r="AU613" s="29" t="s">
        <v>1792</v>
      </c>
      <c r="AV613" s="29" t="s">
        <v>1792</v>
      </c>
      <c r="AW613" s="29" t="s">
        <v>1792</v>
      </c>
      <c r="AX613" s="29" t="s">
        <v>1792</v>
      </c>
      <c r="AY613" s="25" t="s">
        <v>1792</v>
      </c>
      <c r="AZ613" s="25" t="s">
        <v>1792</v>
      </c>
      <c r="BA613" s="25" t="s">
        <v>1792</v>
      </c>
      <c r="BB613" s="25" t="s">
        <v>1792</v>
      </c>
      <c r="BC613" s="25" t="s">
        <v>1792</v>
      </c>
      <c r="BD613" s="25" t="s">
        <v>1792</v>
      </c>
      <c r="BE613" s="25" t="s">
        <v>1792</v>
      </c>
      <c r="BF613" s="25" t="s">
        <v>1792</v>
      </c>
      <c r="BG613" s="25" t="s">
        <v>1792</v>
      </c>
      <c r="BH613" s="25" t="s">
        <v>1792</v>
      </c>
      <c r="BI613" s="25" t="s">
        <v>1792</v>
      </c>
      <c r="BJ613" s="25" t="s">
        <v>1801</v>
      </c>
      <c r="BK613" s="25" t="s">
        <v>1801</v>
      </c>
      <c r="BL613" s="25" t="s">
        <v>1792</v>
      </c>
      <c r="BM613" s="25" t="s">
        <v>1792</v>
      </c>
      <c r="BN613" s="23">
        <v>40</v>
      </c>
      <c r="BO613" s="23">
        <v>45</v>
      </c>
      <c r="BP613" s="25" t="s">
        <v>1802</v>
      </c>
      <c r="BQ613" s="25">
        <v>42.5</v>
      </c>
      <c r="BR613" s="25">
        <v>-0.74580000000000002</v>
      </c>
      <c r="BS613" s="25">
        <v>-90.312780000000004</v>
      </c>
    </row>
    <row r="614" spans="1:71">
      <c r="A614" s="23" t="s">
        <v>82</v>
      </c>
      <c r="B614" s="24">
        <v>2000045233001</v>
      </c>
      <c r="C614" s="25" t="s">
        <v>393</v>
      </c>
      <c r="D614" s="25" t="s">
        <v>392</v>
      </c>
      <c r="E614" s="36">
        <v>36993</v>
      </c>
      <c r="F614" s="36">
        <v>38353</v>
      </c>
      <c r="G614" s="25" t="s">
        <v>83</v>
      </c>
      <c r="H614" s="25" t="s">
        <v>87</v>
      </c>
      <c r="I614" s="25" t="s">
        <v>88</v>
      </c>
      <c r="J614" s="25" t="s">
        <v>1790</v>
      </c>
      <c r="K614" s="25" t="s">
        <v>89</v>
      </c>
      <c r="L614" s="25" t="s">
        <v>3182</v>
      </c>
      <c r="M614" s="25" t="s">
        <v>3182</v>
      </c>
      <c r="N614" s="25" t="s">
        <v>86</v>
      </c>
      <c r="O614" s="25" t="s">
        <v>86</v>
      </c>
      <c r="P614" s="25" t="s">
        <v>2428</v>
      </c>
      <c r="Q614" s="25" t="s">
        <v>1400</v>
      </c>
      <c r="R614" s="25" t="s">
        <v>122</v>
      </c>
      <c r="S614" s="25" t="s">
        <v>3867</v>
      </c>
      <c r="T614" s="25"/>
      <c r="U614" s="25" t="s">
        <v>3183</v>
      </c>
      <c r="V614" s="39" t="s">
        <v>3184</v>
      </c>
      <c r="W614" s="27"/>
      <c r="X614" s="27"/>
      <c r="Y614" s="28"/>
      <c r="Z614" s="25"/>
      <c r="AA614" s="25" t="s">
        <v>3185</v>
      </c>
      <c r="AB614" s="25" t="s">
        <v>4825</v>
      </c>
      <c r="AC614" s="25" t="s">
        <v>443</v>
      </c>
      <c r="AD614" s="23">
        <v>0</v>
      </c>
      <c r="AE614" s="25">
        <v>0</v>
      </c>
      <c r="AF614" s="25">
        <v>16</v>
      </c>
      <c r="AG614" s="25">
        <v>43</v>
      </c>
      <c r="AH614" s="25">
        <v>43</v>
      </c>
      <c r="AI614" s="23">
        <v>0</v>
      </c>
      <c r="AJ614" s="23">
        <v>0</v>
      </c>
      <c r="AK614" s="25">
        <v>6</v>
      </c>
      <c r="AL614" s="25">
        <v>1</v>
      </c>
      <c r="AM614" s="25">
        <v>5</v>
      </c>
      <c r="AN614" s="25">
        <v>0</v>
      </c>
      <c r="AO614" s="25">
        <v>3</v>
      </c>
      <c r="AP614" s="25" t="s">
        <v>1792</v>
      </c>
      <c r="AQ614" s="25" t="s">
        <v>1801</v>
      </c>
      <c r="AR614" s="29" t="s">
        <v>1792</v>
      </c>
      <c r="AS614" s="29" t="s">
        <v>1792</v>
      </c>
      <c r="AT614" s="29" t="s">
        <v>1792</v>
      </c>
      <c r="AU614" s="29" t="s">
        <v>1792</v>
      </c>
      <c r="AV614" s="29" t="s">
        <v>1792</v>
      </c>
      <c r="AW614" s="29" t="s">
        <v>1792</v>
      </c>
      <c r="AX614" s="29" t="s">
        <v>1792</v>
      </c>
      <c r="AY614" s="25" t="s">
        <v>1792</v>
      </c>
      <c r="AZ614" s="25" t="s">
        <v>1792</v>
      </c>
      <c r="BA614" s="25" t="s">
        <v>1792</v>
      </c>
      <c r="BB614" s="25" t="s">
        <v>1792</v>
      </c>
      <c r="BC614" s="25" t="s">
        <v>1801</v>
      </c>
      <c r="BD614" s="25" t="s">
        <v>1792</v>
      </c>
      <c r="BE614" s="25" t="s">
        <v>1792</v>
      </c>
      <c r="BF614" s="25" t="s">
        <v>1792</v>
      </c>
      <c r="BG614" s="25" t="s">
        <v>1792</v>
      </c>
      <c r="BH614" s="25" t="s">
        <v>1792</v>
      </c>
      <c r="BI614" s="25" t="s">
        <v>1792</v>
      </c>
      <c r="BJ614" s="25" t="s">
        <v>1792</v>
      </c>
      <c r="BK614" s="25" t="s">
        <v>1801</v>
      </c>
      <c r="BL614" s="25" t="s">
        <v>1792</v>
      </c>
      <c r="BM614" s="25" t="s">
        <v>1792</v>
      </c>
      <c r="BN614" s="23">
        <v>39.200000000000003</v>
      </c>
      <c r="BO614" s="23">
        <v>50.4</v>
      </c>
      <c r="BP614" s="25" t="s">
        <v>1802</v>
      </c>
      <c r="BQ614" s="23">
        <v>44.8</v>
      </c>
      <c r="BR614" s="23">
        <v>-0.73992999999999998</v>
      </c>
      <c r="BS614" s="23">
        <v>-90.313000000000002</v>
      </c>
    </row>
    <row r="615" spans="1:71">
      <c r="A615" s="23" t="s">
        <v>82</v>
      </c>
      <c r="B615" s="31">
        <v>1705492849001</v>
      </c>
      <c r="C615" s="25" t="s">
        <v>4826</v>
      </c>
      <c r="D615" s="25" t="s">
        <v>484</v>
      </c>
      <c r="E615" s="26">
        <v>37630</v>
      </c>
      <c r="F615" s="26">
        <v>37987</v>
      </c>
      <c r="G615" s="25" t="s">
        <v>83</v>
      </c>
      <c r="H615" s="25" t="s">
        <v>87</v>
      </c>
      <c r="I615" s="25" t="s">
        <v>88</v>
      </c>
      <c r="J615" s="25" t="s">
        <v>1790</v>
      </c>
      <c r="K615" s="25" t="s">
        <v>89</v>
      </c>
      <c r="L615" s="25" t="s">
        <v>485</v>
      </c>
      <c r="M615" s="25" t="s">
        <v>485</v>
      </c>
      <c r="N615" s="25" t="s">
        <v>86</v>
      </c>
      <c r="O615" s="25" t="s">
        <v>86</v>
      </c>
      <c r="P615" s="25" t="s">
        <v>2428</v>
      </c>
      <c r="Q615" s="25" t="s">
        <v>355</v>
      </c>
      <c r="R615" s="25" t="s">
        <v>333</v>
      </c>
      <c r="S615" s="25">
        <v>111</v>
      </c>
      <c r="T615" s="25" t="s">
        <v>4472</v>
      </c>
      <c r="U615" s="25" t="s">
        <v>3189</v>
      </c>
      <c r="V615" s="27">
        <v>52527343</v>
      </c>
      <c r="W615" s="27">
        <v>52527388</v>
      </c>
      <c r="X615" s="27"/>
      <c r="Y615" s="28"/>
      <c r="Z615" s="25"/>
      <c r="AA615" s="25" t="s">
        <v>486</v>
      </c>
      <c r="AB615" s="25" t="s">
        <v>486</v>
      </c>
      <c r="AC615" s="25" t="s">
        <v>443</v>
      </c>
      <c r="AD615" s="25">
        <v>0</v>
      </c>
      <c r="AE615" s="25">
        <v>0</v>
      </c>
      <c r="AF615" s="23">
        <v>24</v>
      </c>
      <c r="AG615" s="23">
        <v>46</v>
      </c>
      <c r="AH615" s="23">
        <v>46</v>
      </c>
      <c r="AI615" s="23">
        <v>0</v>
      </c>
      <c r="AJ615" s="23">
        <v>0</v>
      </c>
      <c r="AK615" s="23">
        <v>6</v>
      </c>
      <c r="AL615" s="23">
        <v>2</v>
      </c>
      <c r="AM615" s="23">
        <v>3</v>
      </c>
      <c r="AN615" s="23">
        <v>0</v>
      </c>
      <c r="AO615" s="23">
        <v>3</v>
      </c>
      <c r="AP615" s="25" t="s">
        <v>1801</v>
      </c>
      <c r="AQ615" s="25" t="s">
        <v>1801</v>
      </c>
      <c r="AR615" s="29" t="s">
        <v>1792</v>
      </c>
      <c r="AS615" s="29" t="s">
        <v>1792</v>
      </c>
      <c r="AT615" s="29" t="s">
        <v>1792</v>
      </c>
      <c r="AU615" s="29" t="s">
        <v>1792</v>
      </c>
      <c r="AV615" s="29" t="s">
        <v>1792</v>
      </c>
      <c r="AW615" s="29" t="s">
        <v>1792</v>
      </c>
      <c r="AX615" s="29" t="s">
        <v>1792</v>
      </c>
      <c r="AY615" s="25" t="s">
        <v>1792</v>
      </c>
      <c r="AZ615" s="25" t="s">
        <v>1792</v>
      </c>
      <c r="BA615" s="25" t="s">
        <v>1792</v>
      </c>
      <c r="BB615" s="25" t="s">
        <v>1792</v>
      </c>
      <c r="BC615" s="25" t="s">
        <v>1801</v>
      </c>
      <c r="BD615" s="25" t="s">
        <v>1792</v>
      </c>
      <c r="BE615" s="25" t="s">
        <v>1792</v>
      </c>
      <c r="BF615" s="25" t="s">
        <v>1792</v>
      </c>
      <c r="BG615" s="25" t="s">
        <v>1792</v>
      </c>
      <c r="BH615" s="25" t="s">
        <v>1792</v>
      </c>
      <c r="BI615" s="25" t="s">
        <v>1792</v>
      </c>
      <c r="BJ615" s="25" t="s">
        <v>1801</v>
      </c>
      <c r="BK615" s="25" t="s">
        <v>1801</v>
      </c>
      <c r="BL615" s="25" t="s">
        <v>1792</v>
      </c>
      <c r="BM615" s="25" t="s">
        <v>1792</v>
      </c>
      <c r="BN615" s="23">
        <v>35</v>
      </c>
      <c r="BO615" s="23">
        <v>45</v>
      </c>
      <c r="BP615" s="25" t="s">
        <v>1802</v>
      </c>
      <c r="BQ615" s="25">
        <v>40</v>
      </c>
      <c r="BR615" s="25">
        <v>-0.73999000000000004</v>
      </c>
      <c r="BS615" s="25">
        <v>-90.310190000000006</v>
      </c>
    </row>
    <row r="616" spans="1:71">
      <c r="A616" s="23" t="s">
        <v>82</v>
      </c>
      <c r="B616" s="31">
        <v>2000023883001</v>
      </c>
      <c r="C616" s="25" t="s">
        <v>519</v>
      </c>
      <c r="D616" s="25" t="s">
        <v>3190</v>
      </c>
      <c r="E616" s="26">
        <v>40158</v>
      </c>
      <c r="F616" s="26">
        <v>38718</v>
      </c>
      <c r="G616" s="25" t="s">
        <v>83</v>
      </c>
      <c r="H616" s="25" t="s">
        <v>87</v>
      </c>
      <c r="I616" s="25" t="s">
        <v>88</v>
      </c>
      <c r="J616" s="25" t="s">
        <v>1790</v>
      </c>
      <c r="K616" s="25" t="s">
        <v>89</v>
      </c>
      <c r="L616" s="25" t="s">
        <v>3191</v>
      </c>
      <c r="M616" s="25" t="s">
        <v>3191</v>
      </c>
      <c r="N616" s="25" t="s">
        <v>86</v>
      </c>
      <c r="O616" s="25" t="s">
        <v>86</v>
      </c>
      <c r="P616" s="25" t="s">
        <v>2428</v>
      </c>
      <c r="Q616" s="25" t="s">
        <v>4359</v>
      </c>
      <c r="R616" s="25" t="s">
        <v>4236</v>
      </c>
      <c r="S616" s="23">
        <v>132</v>
      </c>
      <c r="T616" s="25" t="s">
        <v>4473</v>
      </c>
      <c r="U616" s="25" t="s">
        <v>3014</v>
      </c>
      <c r="V616" s="27">
        <v>52526458</v>
      </c>
      <c r="W616" s="27"/>
      <c r="X616" s="27"/>
      <c r="Y616" s="28">
        <v>959991476</v>
      </c>
      <c r="Z616" s="25"/>
      <c r="AA616" s="25" t="s">
        <v>3192</v>
      </c>
      <c r="AB616" s="25" t="s">
        <v>4827</v>
      </c>
      <c r="AC616" s="25" t="s">
        <v>443</v>
      </c>
      <c r="AD616" s="25">
        <v>0</v>
      </c>
      <c r="AE616" s="25">
        <v>0</v>
      </c>
      <c r="AF616" s="23">
        <v>6</v>
      </c>
      <c r="AG616" s="23">
        <v>14</v>
      </c>
      <c r="AH616" s="23">
        <v>14</v>
      </c>
      <c r="AI616" s="23">
        <v>0</v>
      </c>
      <c r="AJ616" s="23">
        <v>0</v>
      </c>
      <c r="AK616" s="23">
        <v>2</v>
      </c>
      <c r="AL616" s="23">
        <v>0</v>
      </c>
      <c r="AM616" s="23">
        <v>2</v>
      </c>
      <c r="AN616" s="23">
        <v>0</v>
      </c>
      <c r="AO616" s="23">
        <v>1</v>
      </c>
      <c r="AP616" s="25" t="s">
        <v>1801</v>
      </c>
      <c r="AQ616" s="25" t="s">
        <v>1801</v>
      </c>
      <c r="AR616" s="29" t="s">
        <v>1792</v>
      </c>
      <c r="AS616" s="29" t="s">
        <v>1792</v>
      </c>
      <c r="AT616" s="29" t="s">
        <v>1792</v>
      </c>
      <c r="AU616" s="29" t="s">
        <v>1792</v>
      </c>
      <c r="AV616" s="29" t="s">
        <v>1792</v>
      </c>
      <c r="AW616" s="29" t="s">
        <v>1792</v>
      </c>
      <c r="AX616" s="29" t="s">
        <v>1792</v>
      </c>
      <c r="AY616" s="25" t="s">
        <v>1792</v>
      </c>
      <c r="AZ616" s="25" t="s">
        <v>1792</v>
      </c>
      <c r="BA616" s="25" t="s">
        <v>1792</v>
      </c>
      <c r="BB616" s="25" t="s">
        <v>1792</v>
      </c>
      <c r="BC616" s="25" t="s">
        <v>1801</v>
      </c>
      <c r="BD616" s="25" t="s">
        <v>1792</v>
      </c>
      <c r="BE616" s="25" t="s">
        <v>1792</v>
      </c>
      <c r="BF616" s="25" t="s">
        <v>1792</v>
      </c>
      <c r="BG616" s="25" t="s">
        <v>1792</v>
      </c>
      <c r="BH616" s="25" t="s">
        <v>3193</v>
      </c>
      <c r="BI616" s="25" t="s">
        <v>1792</v>
      </c>
      <c r="BJ616" s="25" t="s">
        <v>1792</v>
      </c>
      <c r="BK616" s="25" t="s">
        <v>1801</v>
      </c>
      <c r="BL616" s="25" t="s">
        <v>1792</v>
      </c>
      <c r="BM616" s="25" t="s">
        <v>1792</v>
      </c>
      <c r="BN616" s="23">
        <v>85.68</v>
      </c>
      <c r="BO616" s="23">
        <v>95.2</v>
      </c>
      <c r="BP616" s="25" t="s">
        <v>1802</v>
      </c>
      <c r="BQ616" s="25">
        <v>90.44</v>
      </c>
      <c r="BR616" s="25">
        <v>-0.74145000000000005</v>
      </c>
      <c r="BS616" s="25">
        <v>-90.311670000000007</v>
      </c>
    </row>
    <row r="617" spans="1:71">
      <c r="A617" s="23" t="s">
        <v>82</v>
      </c>
      <c r="B617" s="31">
        <v>991439714001</v>
      </c>
      <c r="C617" s="25" t="s">
        <v>527</v>
      </c>
      <c r="D617" s="25" t="s">
        <v>526</v>
      </c>
      <c r="E617" s="26">
        <v>40242</v>
      </c>
      <c r="F617" s="26">
        <v>36892</v>
      </c>
      <c r="G617" s="25" t="s">
        <v>83</v>
      </c>
      <c r="H617" s="25" t="s">
        <v>87</v>
      </c>
      <c r="I617" s="25" t="s">
        <v>88</v>
      </c>
      <c r="J617" s="25" t="s">
        <v>1790</v>
      </c>
      <c r="K617" s="25" t="s">
        <v>89</v>
      </c>
      <c r="L617" s="25" t="s">
        <v>3194</v>
      </c>
      <c r="M617" s="25" t="s">
        <v>1086</v>
      </c>
      <c r="N617" s="25" t="s">
        <v>86</v>
      </c>
      <c r="O617" s="25" t="s">
        <v>86</v>
      </c>
      <c r="P617" s="25" t="s">
        <v>2428</v>
      </c>
      <c r="Q617" s="25" t="s">
        <v>4474</v>
      </c>
      <c r="R617" s="25" t="s">
        <v>4092</v>
      </c>
      <c r="S617" s="25">
        <v>100</v>
      </c>
      <c r="T617" s="25"/>
      <c r="U617" s="25" t="s">
        <v>3195</v>
      </c>
      <c r="V617" s="27">
        <v>52526127</v>
      </c>
      <c r="W617" s="27">
        <v>52526036</v>
      </c>
      <c r="X617" s="27"/>
      <c r="Y617" s="28"/>
      <c r="Z617" s="25"/>
      <c r="AA617" s="25" t="s">
        <v>1058</v>
      </c>
      <c r="AB617" s="25" t="s">
        <v>1058</v>
      </c>
      <c r="AC617" s="37" t="s">
        <v>3196</v>
      </c>
      <c r="AD617" s="25">
        <v>1</v>
      </c>
      <c r="AE617" s="25">
        <v>0</v>
      </c>
      <c r="AF617" s="23">
        <v>37</v>
      </c>
      <c r="AG617" s="23">
        <v>112</v>
      </c>
      <c r="AH617" s="23">
        <v>69</v>
      </c>
      <c r="AI617" s="23">
        <v>0</v>
      </c>
      <c r="AJ617" s="23">
        <v>0</v>
      </c>
      <c r="AK617" s="23">
        <v>8</v>
      </c>
      <c r="AL617" s="23">
        <v>4</v>
      </c>
      <c r="AM617" s="23">
        <v>4</v>
      </c>
      <c r="AN617" s="23">
        <v>1</v>
      </c>
      <c r="AO617" s="23">
        <v>1</v>
      </c>
      <c r="AP617" s="25" t="s">
        <v>1801</v>
      </c>
      <c r="AQ617" s="25" t="s">
        <v>1801</v>
      </c>
      <c r="AR617" s="29" t="s">
        <v>1792</v>
      </c>
      <c r="AS617" s="29" t="s">
        <v>1792</v>
      </c>
      <c r="AT617" s="29" t="s">
        <v>1792</v>
      </c>
      <c r="AU617" s="29" t="s">
        <v>1792</v>
      </c>
      <c r="AV617" s="29" t="s">
        <v>1792</v>
      </c>
      <c r="AW617" s="29" t="s">
        <v>1792</v>
      </c>
      <c r="AX617" s="29" t="s">
        <v>1792</v>
      </c>
      <c r="AY617" s="25" t="s">
        <v>1792</v>
      </c>
      <c r="AZ617" s="25" t="s">
        <v>1792</v>
      </c>
      <c r="BA617" s="25" t="s">
        <v>1792</v>
      </c>
      <c r="BB617" s="25" t="s">
        <v>1792</v>
      </c>
      <c r="BC617" s="25" t="s">
        <v>1801</v>
      </c>
      <c r="BD617" s="25" t="s">
        <v>1792</v>
      </c>
      <c r="BE617" s="25" t="s">
        <v>1792</v>
      </c>
      <c r="BF617" s="25" t="s">
        <v>1792</v>
      </c>
      <c r="BG617" s="25" t="s">
        <v>1792</v>
      </c>
      <c r="BH617" s="25" t="s">
        <v>1792</v>
      </c>
      <c r="BI617" s="25" t="s">
        <v>1792</v>
      </c>
      <c r="BJ617" s="25" t="s">
        <v>1801</v>
      </c>
      <c r="BK617" s="25" t="s">
        <v>1801</v>
      </c>
      <c r="BL617" s="25"/>
      <c r="BM617" s="25"/>
      <c r="BN617" s="23">
        <v>100</v>
      </c>
      <c r="BO617" s="23">
        <v>145</v>
      </c>
      <c r="BP617" s="25" t="s">
        <v>1825</v>
      </c>
      <c r="BQ617" s="25">
        <v>122.5</v>
      </c>
      <c r="BR617" s="25">
        <v>-0.74726000000000004</v>
      </c>
      <c r="BS617" s="25">
        <v>-90.314390000000003</v>
      </c>
    </row>
    <row r="618" spans="1:71">
      <c r="A618" s="23" t="s">
        <v>82</v>
      </c>
      <c r="B618" s="24">
        <v>1792083494001</v>
      </c>
      <c r="C618" s="25" t="s">
        <v>3197</v>
      </c>
      <c r="D618" s="25" t="s">
        <v>3198</v>
      </c>
      <c r="E618" s="36">
        <v>39936</v>
      </c>
      <c r="F618" s="36">
        <v>26665</v>
      </c>
      <c r="G618" s="25" t="s">
        <v>83</v>
      </c>
      <c r="H618" s="25" t="s">
        <v>87</v>
      </c>
      <c r="I618" s="25" t="s">
        <v>88</v>
      </c>
      <c r="J618" s="25" t="s">
        <v>1790</v>
      </c>
      <c r="K618" s="25" t="s">
        <v>89</v>
      </c>
      <c r="L618" s="25" t="s">
        <v>3199</v>
      </c>
      <c r="M618" s="25" t="s">
        <v>3200</v>
      </c>
      <c r="N618" s="25" t="s">
        <v>86</v>
      </c>
      <c r="O618" s="25" t="s">
        <v>86</v>
      </c>
      <c r="P618" s="25" t="s">
        <v>2428</v>
      </c>
      <c r="Q618" s="25" t="s">
        <v>3872</v>
      </c>
      <c r="R618" s="25" t="s">
        <v>4315</v>
      </c>
      <c r="S618" s="25" t="s">
        <v>3867</v>
      </c>
      <c r="T618" s="25" t="s">
        <v>4475</v>
      </c>
      <c r="U618" s="25" t="s">
        <v>2201</v>
      </c>
      <c r="V618" s="39" t="s">
        <v>3201</v>
      </c>
      <c r="W618" s="39" t="s">
        <v>3201</v>
      </c>
      <c r="X618" s="27"/>
      <c r="Y618" s="28"/>
      <c r="Z618" s="25"/>
      <c r="AA618" s="25" t="s">
        <v>1706</v>
      </c>
      <c r="AB618" s="25" t="s">
        <v>4828</v>
      </c>
      <c r="AC618" s="37" t="s">
        <v>538</v>
      </c>
      <c r="AD618" s="23">
        <v>0</v>
      </c>
      <c r="AE618" s="25">
        <v>0</v>
      </c>
      <c r="AF618" s="25">
        <v>37</v>
      </c>
      <c r="AG618" s="25">
        <v>72</v>
      </c>
      <c r="AH618" s="25">
        <v>61</v>
      </c>
      <c r="AI618" s="23">
        <v>0</v>
      </c>
      <c r="AJ618" s="23">
        <v>0</v>
      </c>
      <c r="AK618" s="25">
        <v>19</v>
      </c>
      <c r="AL618" s="25">
        <v>8</v>
      </c>
      <c r="AM618" s="25">
        <v>11</v>
      </c>
      <c r="AN618" s="25">
        <v>0</v>
      </c>
      <c r="AO618" s="25">
        <v>3</v>
      </c>
      <c r="AP618" s="25" t="s">
        <v>1801</v>
      </c>
      <c r="AQ618" s="25" t="s">
        <v>1801</v>
      </c>
      <c r="AR618" s="29" t="s">
        <v>1792</v>
      </c>
      <c r="AS618" s="29" t="s">
        <v>1792</v>
      </c>
      <c r="AT618" s="29" t="s">
        <v>1792</v>
      </c>
      <c r="AU618" s="29" t="s">
        <v>1792</v>
      </c>
      <c r="AV618" s="29" t="s">
        <v>1792</v>
      </c>
      <c r="AW618" s="29" t="s">
        <v>1792</v>
      </c>
      <c r="AX618" s="29" t="s">
        <v>1792</v>
      </c>
      <c r="AY618" s="25" t="s">
        <v>1792</v>
      </c>
      <c r="AZ618" s="25" t="s">
        <v>1792</v>
      </c>
      <c r="BA618" s="25" t="s">
        <v>1792</v>
      </c>
      <c r="BB618" s="25" t="s">
        <v>1792</v>
      </c>
      <c r="BC618" s="25" t="s">
        <v>1801</v>
      </c>
      <c r="BD618" s="25" t="s">
        <v>1792</v>
      </c>
      <c r="BE618" s="25" t="s">
        <v>1792</v>
      </c>
      <c r="BF618" s="25" t="s">
        <v>1792</v>
      </c>
      <c r="BG618" s="25" t="s">
        <v>1792</v>
      </c>
      <c r="BH618" s="25" t="s">
        <v>1792</v>
      </c>
      <c r="BI618" s="25" t="s">
        <v>1792</v>
      </c>
      <c r="BJ618" s="25" t="s">
        <v>1801</v>
      </c>
      <c r="BK618" s="25" t="s">
        <v>1801</v>
      </c>
      <c r="BL618" s="25" t="s">
        <v>1801</v>
      </c>
      <c r="BM618" s="25" t="s">
        <v>1801</v>
      </c>
      <c r="BN618" s="23">
        <v>101.36</v>
      </c>
      <c r="BO618" s="23">
        <v>129.91999999999999</v>
      </c>
      <c r="BP618" s="25" t="s">
        <v>1825</v>
      </c>
      <c r="BQ618" s="23">
        <v>115.63999999999999</v>
      </c>
      <c r="BR618" s="23">
        <v>-0.74575000000000002</v>
      </c>
      <c r="BS618" s="23">
        <v>-90.311530000000005</v>
      </c>
    </row>
    <row r="619" spans="1:71">
      <c r="A619" s="23" t="s">
        <v>82</v>
      </c>
      <c r="B619" s="31">
        <v>1710779016001</v>
      </c>
      <c r="C619" s="25" t="s">
        <v>614</v>
      </c>
      <c r="D619" s="25" t="s">
        <v>613</v>
      </c>
      <c r="E619" s="26">
        <v>42228</v>
      </c>
      <c r="F619" s="26">
        <v>41640</v>
      </c>
      <c r="G619" s="25" t="s">
        <v>83</v>
      </c>
      <c r="H619" s="25" t="s">
        <v>87</v>
      </c>
      <c r="I619" s="25" t="s">
        <v>88</v>
      </c>
      <c r="J619" s="25" t="s">
        <v>1790</v>
      </c>
      <c r="K619" s="25" t="s">
        <v>89</v>
      </c>
      <c r="L619" s="25" t="s">
        <v>615</v>
      </c>
      <c r="M619" s="25" t="s">
        <v>615</v>
      </c>
      <c r="N619" s="25" t="s">
        <v>86</v>
      </c>
      <c r="O619" s="25" t="s">
        <v>86</v>
      </c>
      <c r="P619" s="25" t="s">
        <v>2428</v>
      </c>
      <c r="Q619" s="25" t="s">
        <v>1400</v>
      </c>
      <c r="R619" s="25" t="s">
        <v>122</v>
      </c>
      <c r="S619" s="23">
        <v>466</v>
      </c>
      <c r="T619" s="25" t="s">
        <v>4478</v>
      </c>
      <c r="U619" s="25" t="s">
        <v>3183</v>
      </c>
      <c r="V619" s="27">
        <v>52527037</v>
      </c>
      <c r="W619" s="27"/>
      <c r="X619" s="27"/>
      <c r="Y619" s="28"/>
      <c r="Z619" s="25"/>
      <c r="AA619" s="25" t="s">
        <v>3205</v>
      </c>
      <c r="AB619" s="25" t="s">
        <v>4829</v>
      </c>
      <c r="AC619" s="25" t="s">
        <v>443</v>
      </c>
      <c r="AD619" s="25">
        <v>0</v>
      </c>
      <c r="AE619" s="25">
        <v>0</v>
      </c>
      <c r="AF619" s="23">
        <v>7</v>
      </c>
      <c r="AG619" s="23">
        <v>15</v>
      </c>
      <c r="AH619" s="23">
        <v>11</v>
      </c>
      <c r="AI619" s="23">
        <v>0</v>
      </c>
      <c r="AJ619" s="23">
        <v>0</v>
      </c>
      <c r="AK619" s="23">
        <v>2</v>
      </c>
      <c r="AL619" s="23">
        <v>1</v>
      </c>
      <c r="AM619" s="23">
        <v>1</v>
      </c>
      <c r="AN619" s="23">
        <v>0</v>
      </c>
      <c r="AO619" s="23">
        <v>1</v>
      </c>
      <c r="AP619" s="25" t="s">
        <v>1801</v>
      </c>
      <c r="AQ619" s="25" t="s">
        <v>1801</v>
      </c>
      <c r="AR619" s="29" t="s">
        <v>1792</v>
      </c>
      <c r="AS619" s="29" t="s">
        <v>1792</v>
      </c>
      <c r="AT619" s="29" t="s">
        <v>1792</v>
      </c>
      <c r="AU619" s="29" t="s">
        <v>1792</v>
      </c>
      <c r="AV619" s="29" t="s">
        <v>1792</v>
      </c>
      <c r="AW619" s="29" t="s">
        <v>1792</v>
      </c>
      <c r="AX619" s="29" t="s">
        <v>1792</v>
      </c>
      <c r="AY619" s="25" t="s">
        <v>1792</v>
      </c>
      <c r="AZ619" s="25" t="s">
        <v>1792</v>
      </c>
      <c r="BA619" s="25" t="s">
        <v>1792</v>
      </c>
      <c r="BB619" s="25" t="s">
        <v>1792</v>
      </c>
      <c r="BC619" s="25" t="s">
        <v>1792</v>
      </c>
      <c r="BD619" s="25" t="s">
        <v>1792</v>
      </c>
      <c r="BE619" s="25" t="s">
        <v>1792</v>
      </c>
      <c r="BF619" s="25" t="s">
        <v>1792</v>
      </c>
      <c r="BG619" s="25" t="s">
        <v>1792</v>
      </c>
      <c r="BH619" s="25" t="s">
        <v>1792</v>
      </c>
      <c r="BI619" s="25" t="s">
        <v>1792</v>
      </c>
      <c r="BJ619" s="25" t="s">
        <v>1801</v>
      </c>
      <c r="BK619" s="25" t="s">
        <v>1801</v>
      </c>
      <c r="BL619" s="25" t="s">
        <v>1792</v>
      </c>
      <c r="BM619" s="25" t="s">
        <v>1792</v>
      </c>
      <c r="BN619" s="23">
        <v>56</v>
      </c>
      <c r="BO619" s="23">
        <v>56</v>
      </c>
      <c r="BP619" s="25" t="s">
        <v>1802</v>
      </c>
      <c r="BQ619" s="25">
        <v>56</v>
      </c>
      <c r="BR619" s="25">
        <v>-0.74016999999999999</v>
      </c>
      <c r="BS619" s="25">
        <v>-90.313109999999995</v>
      </c>
    </row>
    <row r="620" spans="1:71">
      <c r="A620" s="23" t="s">
        <v>82</v>
      </c>
      <c r="B620" s="31">
        <v>1792374235001</v>
      </c>
      <c r="C620" s="25" t="s">
        <v>617</v>
      </c>
      <c r="D620" s="25" t="s">
        <v>616</v>
      </c>
      <c r="E620" s="26">
        <v>40857</v>
      </c>
      <c r="F620" s="26">
        <v>32874</v>
      </c>
      <c r="G620" s="25" t="s">
        <v>83</v>
      </c>
      <c r="H620" s="25" t="s">
        <v>87</v>
      </c>
      <c r="I620" s="25" t="s">
        <v>88</v>
      </c>
      <c r="J620" s="25" t="s">
        <v>1790</v>
      </c>
      <c r="K620" s="25" t="s">
        <v>89</v>
      </c>
      <c r="L620" s="25" t="s">
        <v>3206</v>
      </c>
      <c r="M620" s="25" t="s">
        <v>618</v>
      </c>
      <c r="N620" s="25" t="s">
        <v>86</v>
      </c>
      <c r="O620" s="25" t="s">
        <v>86</v>
      </c>
      <c r="P620" s="25" t="s">
        <v>2428</v>
      </c>
      <c r="Q620" s="25" t="s">
        <v>2029</v>
      </c>
      <c r="R620" s="25" t="s">
        <v>4297</v>
      </c>
      <c r="S620" s="23">
        <v>267</v>
      </c>
      <c r="T620" s="25" t="s">
        <v>4479</v>
      </c>
      <c r="U620" s="25" t="s">
        <v>3207</v>
      </c>
      <c r="V620" s="27">
        <v>52526139</v>
      </c>
      <c r="W620" s="27">
        <v>52526373</v>
      </c>
      <c r="X620" s="27">
        <v>52526326</v>
      </c>
      <c r="Y620" s="28"/>
      <c r="Z620" s="25"/>
      <c r="AA620" s="25" t="s">
        <v>619</v>
      </c>
      <c r="AB620" s="25" t="s">
        <v>619</v>
      </c>
      <c r="AC620" s="37" t="s">
        <v>620</v>
      </c>
      <c r="AD620" s="25">
        <v>0</v>
      </c>
      <c r="AE620" s="25">
        <v>0</v>
      </c>
      <c r="AF620" s="23">
        <v>41</v>
      </c>
      <c r="AG620" s="23">
        <v>96</v>
      </c>
      <c r="AH620" s="23">
        <v>96</v>
      </c>
      <c r="AI620" s="23">
        <v>0</v>
      </c>
      <c r="AJ620" s="23">
        <v>0</v>
      </c>
      <c r="AK620" s="23">
        <v>18</v>
      </c>
      <c r="AL620" s="23">
        <v>9</v>
      </c>
      <c r="AM620" s="23">
        <v>9</v>
      </c>
      <c r="AN620" s="23">
        <v>0</v>
      </c>
      <c r="AO620" s="23">
        <v>2</v>
      </c>
      <c r="AP620" s="25" t="s">
        <v>1801</v>
      </c>
      <c r="AQ620" s="25" t="s">
        <v>1801</v>
      </c>
      <c r="AR620" s="29" t="s">
        <v>1792</v>
      </c>
      <c r="AS620" s="29" t="s">
        <v>1792</v>
      </c>
      <c r="AT620" s="29" t="s">
        <v>1792</v>
      </c>
      <c r="AU620" s="29" t="s">
        <v>1792</v>
      </c>
      <c r="AV620" s="29" t="s">
        <v>1792</v>
      </c>
      <c r="AW620" s="29" t="s">
        <v>1792</v>
      </c>
      <c r="AX620" s="29" t="s">
        <v>1792</v>
      </c>
      <c r="AY620" s="25" t="s">
        <v>1792</v>
      </c>
      <c r="AZ620" s="25" t="s">
        <v>1792</v>
      </c>
      <c r="BA620" s="25" t="s">
        <v>1792</v>
      </c>
      <c r="BB620" s="25" t="s">
        <v>1792</v>
      </c>
      <c r="BC620" s="25" t="s">
        <v>1801</v>
      </c>
      <c r="BD620" s="25" t="s">
        <v>1792</v>
      </c>
      <c r="BE620" s="25" t="s">
        <v>1792</v>
      </c>
      <c r="BF620" s="25" t="s">
        <v>1792</v>
      </c>
      <c r="BG620" s="25" t="s">
        <v>1792</v>
      </c>
      <c r="BH620" s="25" t="s">
        <v>1792</v>
      </c>
      <c r="BI620" s="25" t="s">
        <v>1792</v>
      </c>
      <c r="BJ620" s="25" t="s">
        <v>1792</v>
      </c>
      <c r="BK620" s="25" t="s">
        <v>1792</v>
      </c>
      <c r="BL620" s="25" t="s">
        <v>1792</v>
      </c>
      <c r="BM620" s="25" t="s">
        <v>1792</v>
      </c>
      <c r="BN620" s="23">
        <v>61.6</v>
      </c>
      <c r="BO620" s="23">
        <v>61.6</v>
      </c>
      <c r="BP620" s="25" t="s">
        <v>1825</v>
      </c>
      <c r="BQ620" s="25">
        <v>61.6</v>
      </c>
      <c r="BR620" s="25">
        <v>-0.74617999999999995</v>
      </c>
      <c r="BS620" s="25">
        <v>-90.313289999999995</v>
      </c>
    </row>
    <row r="621" spans="1:71">
      <c r="A621" s="23" t="s">
        <v>82</v>
      </c>
      <c r="B621" s="31">
        <v>2000006995001</v>
      </c>
      <c r="C621" s="25" t="s">
        <v>630</v>
      </c>
      <c r="D621" s="25" t="s">
        <v>629</v>
      </c>
      <c r="E621" s="26">
        <v>40463</v>
      </c>
      <c r="F621" s="26">
        <v>39814</v>
      </c>
      <c r="G621" s="25" t="s">
        <v>83</v>
      </c>
      <c r="H621" s="25" t="s">
        <v>87</v>
      </c>
      <c r="I621" s="25" t="s">
        <v>88</v>
      </c>
      <c r="J621" s="25" t="s">
        <v>1790</v>
      </c>
      <c r="K621" s="25" t="s">
        <v>89</v>
      </c>
      <c r="L621" s="25" t="s">
        <v>631</v>
      </c>
      <c r="M621" s="25" t="s">
        <v>631</v>
      </c>
      <c r="N621" s="25" t="s">
        <v>86</v>
      </c>
      <c r="O621" s="25" t="s">
        <v>86</v>
      </c>
      <c r="P621" s="25" t="s">
        <v>2428</v>
      </c>
      <c r="Q621" s="25" t="s">
        <v>4480</v>
      </c>
      <c r="R621" s="25" t="s">
        <v>122</v>
      </c>
      <c r="S621" s="23">
        <v>36</v>
      </c>
      <c r="T621" s="25" t="s">
        <v>4481</v>
      </c>
      <c r="U621" s="25" t="s">
        <v>3208</v>
      </c>
      <c r="V621" s="27">
        <v>52524622</v>
      </c>
      <c r="W621" s="27">
        <v>52527394</v>
      </c>
      <c r="X621" s="27"/>
      <c r="Y621" s="28"/>
      <c r="Z621" s="25"/>
      <c r="AA621" s="25" t="s">
        <v>3209</v>
      </c>
      <c r="AB621" s="25" t="s">
        <v>3209</v>
      </c>
      <c r="AC621" s="37" t="s">
        <v>3210</v>
      </c>
      <c r="AD621" s="25">
        <v>0</v>
      </c>
      <c r="AE621" s="25">
        <v>0</v>
      </c>
      <c r="AF621" s="23">
        <v>19</v>
      </c>
      <c r="AG621" s="23">
        <v>44</v>
      </c>
      <c r="AH621" s="23">
        <v>44</v>
      </c>
      <c r="AI621" s="23">
        <v>0</v>
      </c>
      <c r="AJ621" s="23">
        <v>0</v>
      </c>
      <c r="AK621" s="23">
        <v>7</v>
      </c>
      <c r="AL621" s="23">
        <v>2</v>
      </c>
      <c r="AM621" s="23">
        <v>5</v>
      </c>
      <c r="AN621" s="23">
        <v>0</v>
      </c>
      <c r="AO621" s="23">
        <v>2</v>
      </c>
      <c r="AP621" s="25" t="s">
        <v>1801</v>
      </c>
      <c r="AQ621" s="25" t="s">
        <v>1801</v>
      </c>
      <c r="AR621" s="29" t="s">
        <v>1792</v>
      </c>
      <c r="AS621" s="29" t="s">
        <v>1792</v>
      </c>
      <c r="AT621" s="29" t="s">
        <v>1792</v>
      </c>
      <c r="AU621" s="29" t="s">
        <v>1792</v>
      </c>
      <c r="AV621" s="29" t="s">
        <v>1792</v>
      </c>
      <c r="AW621" s="29" t="s">
        <v>1792</v>
      </c>
      <c r="AX621" s="29" t="s">
        <v>1792</v>
      </c>
      <c r="AY621" s="25" t="s">
        <v>1792</v>
      </c>
      <c r="AZ621" s="25" t="s">
        <v>1792</v>
      </c>
      <c r="BA621" s="25" t="s">
        <v>1792</v>
      </c>
      <c r="BB621" s="25" t="s">
        <v>1801</v>
      </c>
      <c r="BC621" s="25" t="s">
        <v>1801</v>
      </c>
      <c r="BD621" s="25" t="s">
        <v>1792</v>
      </c>
      <c r="BE621" s="25" t="s">
        <v>1792</v>
      </c>
      <c r="BF621" s="25" t="s">
        <v>1792</v>
      </c>
      <c r="BG621" s="25" t="s">
        <v>1801</v>
      </c>
      <c r="BH621" s="25" t="s">
        <v>1792</v>
      </c>
      <c r="BI621" s="25" t="s">
        <v>1792</v>
      </c>
      <c r="BJ621" s="25" t="s">
        <v>1801</v>
      </c>
      <c r="BK621" s="25" t="s">
        <v>1801</v>
      </c>
      <c r="BL621" s="25" t="s">
        <v>1792</v>
      </c>
      <c r="BM621" s="25" t="s">
        <v>1792</v>
      </c>
      <c r="BN621" s="23">
        <v>39.200000000000003</v>
      </c>
      <c r="BO621" s="23">
        <v>39.200000000000003</v>
      </c>
      <c r="BP621" s="25" t="s">
        <v>1802</v>
      </c>
      <c r="BQ621" s="25">
        <v>39.200000000000003</v>
      </c>
      <c r="BR621" s="25">
        <v>-0.74251999999999996</v>
      </c>
      <c r="BS621" s="25">
        <v>-90.312250000000006</v>
      </c>
    </row>
    <row r="622" spans="1:71">
      <c r="A622" s="23" t="s">
        <v>82</v>
      </c>
      <c r="B622" s="31">
        <v>2091757217001</v>
      </c>
      <c r="C622" s="25" t="s">
        <v>664</v>
      </c>
      <c r="D622" s="25" t="s">
        <v>663</v>
      </c>
      <c r="E622" s="26">
        <v>40515</v>
      </c>
      <c r="F622" s="26">
        <v>38718</v>
      </c>
      <c r="G622" s="25" t="s">
        <v>83</v>
      </c>
      <c r="H622" s="25" t="s">
        <v>87</v>
      </c>
      <c r="I622" s="25" t="s">
        <v>88</v>
      </c>
      <c r="J622" s="25" t="s">
        <v>1790</v>
      </c>
      <c r="K622" s="25" t="s">
        <v>89</v>
      </c>
      <c r="L622" s="25" t="s">
        <v>3213</v>
      </c>
      <c r="M622" s="25" t="s">
        <v>3214</v>
      </c>
      <c r="N622" s="25" t="s">
        <v>86</v>
      </c>
      <c r="O622" s="25" t="s">
        <v>86</v>
      </c>
      <c r="P622" s="25" t="s">
        <v>2428</v>
      </c>
      <c r="Q622" s="25" t="s">
        <v>4297</v>
      </c>
      <c r="R622" s="25" t="s">
        <v>2719</v>
      </c>
      <c r="S622" s="25" t="s">
        <v>3867</v>
      </c>
      <c r="T622" s="25"/>
      <c r="U622" s="25" t="s">
        <v>3000</v>
      </c>
      <c r="V622" s="27">
        <v>52524631</v>
      </c>
      <c r="W622" s="13"/>
      <c r="X622" s="27"/>
      <c r="Y622" s="28"/>
      <c r="Z622" s="25"/>
      <c r="AA622" s="25" t="s">
        <v>3215</v>
      </c>
      <c r="AB622" s="25" t="s">
        <v>443</v>
      </c>
      <c r="AC622" s="25" t="s">
        <v>443</v>
      </c>
      <c r="AD622" s="25">
        <v>0</v>
      </c>
      <c r="AE622" s="25">
        <v>0</v>
      </c>
      <c r="AF622" s="23">
        <v>27</v>
      </c>
      <c r="AG622" s="23">
        <v>56</v>
      </c>
      <c r="AH622" s="23">
        <v>56</v>
      </c>
      <c r="AI622" s="23">
        <v>0</v>
      </c>
      <c r="AJ622" s="23">
        <v>0</v>
      </c>
      <c r="AK622" s="23">
        <v>9</v>
      </c>
      <c r="AL622" s="23">
        <v>0</v>
      </c>
      <c r="AM622" s="23">
        <v>0</v>
      </c>
      <c r="AN622" s="23">
        <v>0</v>
      </c>
      <c r="AO622" s="23">
        <v>0</v>
      </c>
      <c r="AP622" s="25" t="s">
        <v>1801</v>
      </c>
      <c r="AQ622" s="25" t="s">
        <v>1792</v>
      </c>
      <c r="AR622" s="29" t="s">
        <v>1792</v>
      </c>
      <c r="AS622" s="29" t="s">
        <v>1792</v>
      </c>
      <c r="AT622" s="29" t="s">
        <v>1792</v>
      </c>
      <c r="AU622" s="29" t="s">
        <v>1792</v>
      </c>
      <c r="AV622" s="29" t="s">
        <v>1792</v>
      </c>
      <c r="AW622" s="29" t="s">
        <v>1792</v>
      </c>
      <c r="AX622" s="29" t="s">
        <v>1792</v>
      </c>
      <c r="AY622" s="25" t="s">
        <v>1792</v>
      </c>
      <c r="AZ622" s="25" t="s">
        <v>1792</v>
      </c>
      <c r="BA622" s="25" t="s">
        <v>1792</v>
      </c>
      <c r="BB622" s="25" t="s">
        <v>1792</v>
      </c>
      <c r="BC622" s="25" t="s">
        <v>1792</v>
      </c>
      <c r="BD622" s="25" t="s">
        <v>1792</v>
      </c>
      <c r="BE622" s="25" t="s">
        <v>1792</v>
      </c>
      <c r="BF622" s="25" t="s">
        <v>1792</v>
      </c>
      <c r="BG622" s="25" t="s">
        <v>1792</v>
      </c>
      <c r="BH622" s="25" t="s">
        <v>1792</v>
      </c>
      <c r="BI622" s="25" t="s">
        <v>1792</v>
      </c>
      <c r="BJ622" s="25" t="s">
        <v>1792</v>
      </c>
      <c r="BK622" s="25" t="s">
        <v>1801</v>
      </c>
      <c r="BL622" s="25" t="s">
        <v>1792</v>
      </c>
      <c r="BM622" s="25" t="s">
        <v>1792</v>
      </c>
      <c r="BN622" s="25"/>
      <c r="BO622" s="25"/>
      <c r="BP622" s="25"/>
      <c r="BQ622" s="25" t="s">
        <v>2215</v>
      </c>
      <c r="BR622" s="25">
        <v>-0.74555000000000005</v>
      </c>
      <c r="BS622" s="25">
        <v>-90.313119999999998</v>
      </c>
    </row>
    <row r="623" spans="1:71">
      <c r="A623" s="23" t="s">
        <v>82</v>
      </c>
      <c r="B623" s="31">
        <v>2090004274001</v>
      </c>
      <c r="C623" s="25" t="s">
        <v>711</v>
      </c>
      <c r="D623" s="25" t="s">
        <v>710</v>
      </c>
      <c r="E623" s="26">
        <v>34160</v>
      </c>
      <c r="F623" s="26">
        <v>33970</v>
      </c>
      <c r="G623" s="25" t="s">
        <v>83</v>
      </c>
      <c r="H623" s="25" t="s">
        <v>87</v>
      </c>
      <c r="I623" s="25" t="s">
        <v>88</v>
      </c>
      <c r="J623" s="25" t="s">
        <v>1790</v>
      </c>
      <c r="K623" s="25" t="s">
        <v>89</v>
      </c>
      <c r="L623" s="25" t="s">
        <v>712</v>
      </c>
      <c r="M623" s="25" t="s">
        <v>3226</v>
      </c>
      <c r="N623" s="25" t="s">
        <v>86</v>
      </c>
      <c r="O623" s="25" t="s">
        <v>86</v>
      </c>
      <c r="P623" s="25" t="s">
        <v>2428</v>
      </c>
      <c r="Q623" s="25" t="s">
        <v>4315</v>
      </c>
      <c r="R623" s="25" t="s">
        <v>4412</v>
      </c>
      <c r="S623" s="25" t="s">
        <v>3867</v>
      </c>
      <c r="T623" s="25"/>
      <c r="U623" s="25" t="s">
        <v>3227</v>
      </c>
      <c r="V623" s="27">
        <v>52526066</v>
      </c>
      <c r="W623" s="27">
        <v>52526028</v>
      </c>
      <c r="X623" s="27" t="s">
        <v>3228</v>
      </c>
      <c r="Y623" s="28"/>
      <c r="Z623" s="25"/>
      <c r="AA623" s="25" t="s">
        <v>3229</v>
      </c>
      <c r="AB623" s="25" t="s">
        <v>4830</v>
      </c>
      <c r="AC623" s="37" t="s">
        <v>713</v>
      </c>
      <c r="AD623" s="25">
        <v>0</v>
      </c>
      <c r="AE623" s="25">
        <v>0</v>
      </c>
      <c r="AF623" s="23">
        <v>22</v>
      </c>
      <c r="AG623" s="23">
        <v>44</v>
      </c>
      <c r="AH623" s="23">
        <v>32</v>
      </c>
      <c r="AI623" s="23">
        <v>0</v>
      </c>
      <c r="AJ623" s="23">
        <v>0</v>
      </c>
      <c r="AK623" s="23">
        <v>22</v>
      </c>
      <c r="AL623" s="23">
        <v>10</v>
      </c>
      <c r="AM623" s="23">
        <v>12</v>
      </c>
      <c r="AN623" s="23">
        <v>0</v>
      </c>
      <c r="AO623" s="23">
        <v>10</v>
      </c>
      <c r="AP623" s="25" t="s">
        <v>1801</v>
      </c>
      <c r="AQ623" s="25" t="s">
        <v>1801</v>
      </c>
      <c r="AR623" s="29" t="s">
        <v>1792</v>
      </c>
      <c r="AS623" s="29" t="s">
        <v>1792</v>
      </c>
      <c r="AT623" s="29" t="s">
        <v>1792</v>
      </c>
      <c r="AU623" s="29" t="s">
        <v>1792</v>
      </c>
      <c r="AV623" s="29" t="s">
        <v>1792</v>
      </c>
      <c r="AW623" s="29" t="s">
        <v>1792</v>
      </c>
      <c r="AX623" s="29" t="s">
        <v>1792</v>
      </c>
      <c r="AY623" s="25" t="s">
        <v>1792</v>
      </c>
      <c r="AZ623" s="25" t="s">
        <v>1792</v>
      </c>
      <c r="BA623" s="25" t="s">
        <v>1792</v>
      </c>
      <c r="BB623" s="25" t="s">
        <v>1792</v>
      </c>
      <c r="BC623" s="25" t="s">
        <v>1801</v>
      </c>
      <c r="BD623" s="25" t="s">
        <v>1792</v>
      </c>
      <c r="BE623" s="25" t="s">
        <v>1792</v>
      </c>
      <c r="BF623" s="25" t="s">
        <v>1792</v>
      </c>
      <c r="BG623" s="25" t="s">
        <v>1792</v>
      </c>
      <c r="BH623" s="25" t="s">
        <v>1792</v>
      </c>
      <c r="BI623" s="25" t="s">
        <v>1792</v>
      </c>
      <c r="BJ623" s="25" t="s">
        <v>1801</v>
      </c>
      <c r="BK623" s="25" t="s">
        <v>1801</v>
      </c>
      <c r="BL623" s="25" t="s">
        <v>1801</v>
      </c>
      <c r="BM623" s="25" t="s">
        <v>1792</v>
      </c>
      <c r="BN623" s="23">
        <v>182.65</v>
      </c>
      <c r="BO623" s="23">
        <v>325.74</v>
      </c>
      <c r="BP623" s="25" t="s">
        <v>1825</v>
      </c>
      <c r="BQ623" s="25">
        <v>254.19499999999999</v>
      </c>
      <c r="BR623" s="25">
        <v>-0.74253999999999998</v>
      </c>
      <c r="BS623" s="25">
        <v>-90.311049999999994</v>
      </c>
    </row>
    <row r="624" spans="1:71">
      <c r="A624" s="23" t="s">
        <v>82</v>
      </c>
      <c r="B624" s="31">
        <v>2091757330001</v>
      </c>
      <c r="C624" s="25" t="s">
        <v>759</v>
      </c>
      <c r="D624" s="25" t="s">
        <v>758</v>
      </c>
      <c r="E624" s="26">
        <v>40272</v>
      </c>
      <c r="F624" s="26">
        <v>42005</v>
      </c>
      <c r="G624" s="25" t="s">
        <v>83</v>
      </c>
      <c r="H624" s="25" t="s">
        <v>87</v>
      </c>
      <c r="I624" s="25" t="s">
        <v>88</v>
      </c>
      <c r="J624" s="25" t="s">
        <v>1790</v>
      </c>
      <c r="K624" s="25" t="s">
        <v>89</v>
      </c>
      <c r="L624" s="25" t="s">
        <v>3233</v>
      </c>
      <c r="M624" s="25" t="s">
        <v>3234</v>
      </c>
      <c r="N624" s="25" t="s">
        <v>86</v>
      </c>
      <c r="O624" s="25" t="s">
        <v>86</v>
      </c>
      <c r="P624" s="25" t="s">
        <v>396</v>
      </c>
      <c r="Q624" s="25" t="s">
        <v>4492</v>
      </c>
      <c r="R624" s="25" t="s">
        <v>2029</v>
      </c>
      <c r="S624" s="25" t="s">
        <v>3879</v>
      </c>
      <c r="T624" s="25" t="s">
        <v>4493</v>
      </c>
      <c r="U624" s="25"/>
      <c r="V624" s="27">
        <v>53013351</v>
      </c>
      <c r="W624" s="27"/>
      <c r="X624" s="27"/>
      <c r="Y624" s="28"/>
      <c r="Z624" s="25"/>
      <c r="AA624" s="25" t="s">
        <v>760</v>
      </c>
      <c r="AB624" s="25" t="s">
        <v>4831</v>
      </c>
      <c r="AC624" s="25" t="s">
        <v>443</v>
      </c>
      <c r="AD624" s="25">
        <v>0</v>
      </c>
      <c r="AE624" s="25">
        <v>0</v>
      </c>
      <c r="AF624" s="23">
        <v>35</v>
      </c>
      <c r="AG624" s="23">
        <v>70</v>
      </c>
      <c r="AH624" s="23">
        <v>70</v>
      </c>
      <c r="AI624" s="23">
        <v>0</v>
      </c>
      <c r="AJ624" s="23">
        <v>0</v>
      </c>
      <c r="AK624" s="23">
        <v>6</v>
      </c>
      <c r="AL624" s="23">
        <v>2</v>
      </c>
      <c r="AM624" s="23">
        <v>4</v>
      </c>
      <c r="AN624" s="23">
        <v>0</v>
      </c>
      <c r="AO624" s="23">
        <v>2</v>
      </c>
      <c r="AP624" s="25" t="s">
        <v>1801</v>
      </c>
      <c r="AQ624" s="25" t="s">
        <v>1801</v>
      </c>
      <c r="AR624" s="29" t="s">
        <v>1792</v>
      </c>
      <c r="AS624" s="29" t="s">
        <v>1792</v>
      </c>
      <c r="AT624" s="29" t="s">
        <v>1792</v>
      </c>
      <c r="AU624" s="29" t="s">
        <v>1792</v>
      </c>
      <c r="AV624" s="29" t="s">
        <v>1792</v>
      </c>
      <c r="AW624" s="29" t="s">
        <v>1792</v>
      </c>
      <c r="AX624" s="29" t="s">
        <v>1792</v>
      </c>
      <c r="AY624" s="25" t="s">
        <v>1792</v>
      </c>
      <c r="AZ624" s="25" t="s">
        <v>1792</v>
      </c>
      <c r="BA624" s="25" t="s">
        <v>1801</v>
      </c>
      <c r="BB624" s="25" t="s">
        <v>1792</v>
      </c>
      <c r="BC624" s="25" t="s">
        <v>1801</v>
      </c>
      <c r="BD624" s="25" t="s">
        <v>1792</v>
      </c>
      <c r="BE624" s="25" t="s">
        <v>1792</v>
      </c>
      <c r="BF624" s="25" t="s">
        <v>1792</v>
      </c>
      <c r="BG624" s="25" t="s">
        <v>1792</v>
      </c>
      <c r="BH624" s="25" t="s">
        <v>1792</v>
      </c>
      <c r="BI624" s="25" t="s">
        <v>1792</v>
      </c>
      <c r="BJ624" s="25" t="s">
        <v>1801</v>
      </c>
      <c r="BK624" s="25" t="s">
        <v>1801</v>
      </c>
      <c r="BL624" s="25" t="s">
        <v>1792</v>
      </c>
      <c r="BM624" s="25" t="s">
        <v>1792</v>
      </c>
      <c r="BN624" s="23">
        <v>90</v>
      </c>
      <c r="BO624" s="23">
        <v>110</v>
      </c>
      <c r="BP624" s="25" t="s">
        <v>1825</v>
      </c>
      <c r="BQ624" s="25">
        <v>100</v>
      </c>
      <c r="BR624" s="25">
        <v>-0.70789299999999999</v>
      </c>
      <c r="BS624" s="25">
        <v>-90.316885999999997</v>
      </c>
    </row>
    <row r="625" spans="1:71">
      <c r="A625" s="23" t="s">
        <v>82</v>
      </c>
      <c r="B625" s="31">
        <v>1709368284001</v>
      </c>
      <c r="C625" s="25" t="s">
        <v>2850</v>
      </c>
      <c r="D625" s="25" t="s">
        <v>2851</v>
      </c>
      <c r="E625" s="26">
        <v>43124</v>
      </c>
      <c r="F625" s="26">
        <v>43124</v>
      </c>
      <c r="G625" s="25" t="s">
        <v>83</v>
      </c>
      <c r="H625" s="25" t="s">
        <v>87</v>
      </c>
      <c r="I625" s="25" t="s">
        <v>104</v>
      </c>
      <c r="J625" s="25" t="s">
        <v>204</v>
      </c>
      <c r="K625" s="25" t="s">
        <v>89</v>
      </c>
      <c r="L625" s="25" t="s">
        <v>2852</v>
      </c>
      <c r="M625" s="25" t="s">
        <v>2852</v>
      </c>
      <c r="N625" s="25" t="s">
        <v>86</v>
      </c>
      <c r="O625" s="25" t="s">
        <v>86</v>
      </c>
      <c r="P625" s="25" t="s">
        <v>2428</v>
      </c>
      <c r="Q625" s="25" t="s">
        <v>4247</v>
      </c>
      <c r="R625" s="25" t="s">
        <v>4308</v>
      </c>
      <c r="S625" s="38">
        <v>100</v>
      </c>
      <c r="T625" s="25" t="s">
        <v>4336</v>
      </c>
      <c r="U625" s="25" t="s">
        <v>2853</v>
      </c>
      <c r="V625" s="27">
        <v>52526133</v>
      </c>
      <c r="W625" s="27">
        <v>52527806</v>
      </c>
      <c r="X625" s="27"/>
      <c r="Y625" s="28"/>
      <c r="Z625" s="25"/>
      <c r="AA625" s="25" t="s">
        <v>2854</v>
      </c>
      <c r="AB625" s="25" t="s">
        <v>4832</v>
      </c>
      <c r="AC625" s="37" t="s">
        <v>2855</v>
      </c>
      <c r="AD625" s="25">
        <v>0</v>
      </c>
      <c r="AE625" s="38">
        <v>0</v>
      </c>
      <c r="AF625" s="25">
        <v>22</v>
      </c>
      <c r="AG625" s="23">
        <v>46</v>
      </c>
      <c r="AH625" s="23">
        <v>43</v>
      </c>
      <c r="AI625" s="23">
        <v>0</v>
      </c>
      <c r="AJ625" s="23">
        <v>0</v>
      </c>
      <c r="AK625" s="23">
        <v>14</v>
      </c>
      <c r="AL625" s="23">
        <v>7</v>
      </c>
      <c r="AM625" s="23">
        <v>7</v>
      </c>
      <c r="AN625" s="23">
        <v>0</v>
      </c>
      <c r="AO625" s="23">
        <v>9</v>
      </c>
      <c r="AP625" s="25" t="s">
        <v>1801</v>
      </c>
      <c r="AQ625" s="25" t="s">
        <v>1801</v>
      </c>
      <c r="AR625" s="29" t="s">
        <v>1792</v>
      </c>
      <c r="AS625" s="29" t="s">
        <v>1801</v>
      </c>
      <c r="AT625" s="29" t="s">
        <v>1792</v>
      </c>
      <c r="AU625" s="29" t="s">
        <v>1792</v>
      </c>
      <c r="AV625" s="29" t="s">
        <v>1792</v>
      </c>
      <c r="AW625" s="29" t="s">
        <v>1792</v>
      </c>
      <c r="AX625" s="29" t="s">
        <v>1792</v>
      </c>
      <c r="AY625" s="25" t="s">
        <v>1801</v>
      </c>
      <c r="AZ625" s="25" t="s">
        <v>1792</v>
      </c>
      <c r="BA625" s="25" t="s">
        <v>1801</v>
      </c>
      <c r="BB625" s="25" t="s">
        <v>1792</v>
      </c>
      <c r="BC625" s="25" t="s">
        <v>1801</v>
      </c>
      <c r="BD625" s="25" t="s">
        <v>1792</v>
      </c>
      <c r="BE625" s="25" t="s">
        <v>1792</v>
      </c>
      <c r="BF625" s="25" t="s">
        <v>1792</v>
      </c>
      <c r="BG625" s="25" t="s">
        <v>1792</v>
      </c>
      <c r="BH625" s="25" t="s">
        <v>1792</v>
      </c>
      <c r="BI625" s="25" t="s">
        <v>1792</v>
      </c>
      <c r="BJ625" s="25" t="s">
        <v>1801</v>
      </c>
      <c r="BK625" s="25" t="s">
        <v>1801</v>
      </c>
      <c r="BL625" s="25" t="s">
        <v>1792</v>
      </c>
      <c r="BM625" s="25" t="s">
        <v>1792</v>
      </c>
      <c r="BN625" s="25">
        <v>250</v>
      </c>
      <c r="BO625" s="25">
        <v>275</v>
      </c>
      <c r="BP625" s="25" t="s">
        <v>1825</v>
      </c>
      <c r="BQ625" s="25">
        <v>262.5</v>
      </c>
      <c r="BR625" s="25">
        <v>-0.74690999999999996</v>
      </c>
      <c r="BS625" s="25">
        <v>-90.314480000000003</v>
      </c>
    </row>
    <row r="626" spans="1:71">
      <c r="A626" s="23" t="s">
        <v>82</v>
      </c>
      <c r="B626" s="24">
        <v>2000006623001</v>
      </c>
      <c r="C626" s="25" t="s">
        <v>103</v>
      </c>
      <c r="D626" s="25" t="s">
        <v>3145</v>
      </c>
      <c r="E626" s="36">
        <v>38604</v>
      </c>
      <c r="F626" s="36">
        <v>38353</v>
      </c>
      <c r="G626" s="25" t="s">
        <v>83</v>
      </c>
      <c r="H626" s="25" t="s">
        <v>87</v>
      </c>
      <c r="I626" s="25" t="s">
        <v>104</v>
      </c>
      <c r="J626" s="25" t="s">
        <v>1790</v>
      </c>
      <c r="K626" s="25" t="s">
        <v>89</v>
      </c>
      <c r="L626" s="25" t="s">
        <v>3146</v>
      </c>
      <c r="M626" s="25" t="s">
        <v>3146</v>
      </c>
      <c r="N626" s="25" t="s">
        <v>86</v>
      </c>
      <c r="O626" s="25" t="s">
        <v>86</v>
      </c>
      <c r="P626" s="25" t="s">
        <v>2428</v>
      </c>
      <c r="Q626" s="25" t="s">
        <v>707</v>
      </c>
      <c r="R626" s="25" t="s">
        <v>4462</v>
      </c>
      <c r="S626" s="25" t="s">
        <v>3867</v>
      </c>
      <c r="T626" s="25"/>
      <c r="U626" s="25" t="s">
        <v>3147</v>
      </c>
      <c r="V626" s="39" t="s">
        <v>3148</v>
      </c>
      <c r="W626" s="39" t="s">
        <v>3149</v>
      </c>
      <c r="X626" s="27"/>
      <c r="Y626" s="28"/>
      <c r="Z626" s="25"/>
      <c r="AA626" s="25" t="s">
        <v>4833</v>
      </c>
      <c r="AB626" s="25" t="s">
        <v>4834</v>
      </c>
      <c r="AC626" s="37" t="s">
        <v>3150</v>
      </c>
      <c r="AD626" s="23">
        <v>0</v>
      </c>
      <c r="AE626" s="25">
        <v>0</v>
      </c>
      <c r="AF626" s="25">
        <v>16</v>
      </c>
      <c r="AG626" s="25">
        <v>42</v>
      </c>
      <c r="AH626" s="25">
        <v>27</v>
      </c>
      <c r="AI626" s="23">
        <v>0</v>
      </c>
      <c r="AJ626" s="23">
        <v>0</v>
      </c>
      <c r="AK626" s="25">
        <v>12</v>
      </c>
      <c r="AL626" s="25">
        <v>5</v>
      </c>
      <c r="AM626" s="25">
        <v>7</v>
      </c>
      <c r="AN626" s="25">
        <v>0</v>
      </c>
      <c r="AO626" s="25">
        <v>0</v>
      </c>
      <c r="AP626" s="25" t="s">
        <v>1801</v>
      </c>
      <c r="AQ626" s="25" t="s">
        <v>1801</v>
      </c>
      <c r="AR626" s="29" t="s">
        <v>1792</v>
      </c>
      <c r="AS626" s="29" t="s">
        <v>1792</v>
      </c>
      <c r="AT626" s="29" t="s">
        <v>1792</v>
      </c>
      <c r="AU626" s="29" t="s">
        <v>1792</v>
      </c>
      <c r="AV626" s="29" t="s">
        <v>1792</v>
      </c>
      <c r="AW626" s="29" t="s">
        <v>1792</v>
      </c>
      <c r="AX626" s="29" t="s">
        <v>1792</v>
      </c>
      <c r="AY626" s="25" t="s">
        <v>1792</v>
      </c>
      <c r="AZ626" s="25" t="s">
        <v>1792</v>
      </c>
      <c r="BA626" s="25" t="s">
        <v>1792</v>
      </c>
      <c r="BB626" s="25" t="s">
        <v>1792</v>
      </c>
      <c r="BC626" s="25" t="s">
        <v>1792</v>
      </c>
      <c r="BD626" s="25" t="s">
        <v>1792</v>
      </c>
      <c r="BE626" s="25" t="s">
        <v>1792</v>
      </c>
      <c r="BF626" s="25" t="s">
        <v>1792</v>
      </c>
      <c r="BG626" s="25" t="s">
        <v>1792</v>
      </c>
      <c r="BH626" s="25" t="s">
        <v>1792</v>
      </c>
      <c r="BI626" s="25" t="s">
        <v>1792</v>
      </c>
      <c r="BJ626" s="25" t="s">
        <v>1801</v>
      </c>
      <c r="BK626" s="25" t="s">
        <v>1801</v>
      </c>
      <c r="BL626" s="25" t="s">
        <v>1792</v>
      </c>
      <c r="BM626" s="25" t="s">
        <v>1792</v>
      </c>
      <c r="BN626" s="23">
        <v>263.52</v>
      </c>
      <c r="BO626" s="23">
        <v>458.72</v>
      </c>
      <c r="BP626" s="25" t="s">
        <v>1825</v>
      </c>
      <c r="BQ626" s="23">
        <v>361.12</v>
      </c>
      <c r="BR626" s="23">
        <v>-0.75017999999999996</v>
      </c>
      <c r="BS626" s="23">
        <v>-90.310959999999994</v>
      </c>
    </row>
    <row r="627" spans="1:71">
      <c r="A627" s="23" t="s">
        <v>82</v>
      </c>
      <c r="B627" s="31">
        <v>1711122711001</v>
      </c>
      <c r="C627" s="25" t="s">
        <v>268</v>
      </c>
      <c r="D627" s="25" t="s">
        <v>267</v>
      </c>
      <c r="E627" s="26">
        <v>42556</v>
      </c>
      <c r="F627" s="26">
        <v>39268</v>
      </c>
      <c r="G627" s="25" t="s">
        <v>83</v>
      </c>
      <c r="H627" s="25" t="s">
        <v>87</v>
      </c>
      <c r="I627" s="25" t="s">
        <v>104</v>
      </c>
      <c r="J627" s="25" t="s">
        <v>1790</v>
      </c>
      <c r="K627" s="25" t="s">
        <v>89</v>
      </c>
      <c r="L627" s="25" t="s">
        <v>980</v>
      </c>
      <c r="M627" s="25" t="s">
        <v>980</v>
      </c>
      <c r="N627" s="25" t="s">
        <v>86</v>
      </c>
      <c r="O627" s="25" t="s">
        <v>86</v>
      </c>
      <c r="P627" s="25" t="s">
        <v>2428</v>
      </c>
      <c r="Q627" s="25" t="s">
        <v>2761</v>
      </c>
      <c r="R627" s="25" t="s">
        <v>120</v>
      </c>
      <c r="S627" s="23">
        <v>83</v>
      </c>
      <c r="T627" s="25" t="s">
        <v>4463</v>
      </c>
      <c r="U627" s="25" t="s">
        <v>269</v>
      </c>
      <c r="V627" s="27">
        <v>52524778</v>
      </c>
      <c r="W627" s="27"/>
      <c r="X627" s="27"/>
      <c r="Y627" s="28" t="s">
        <v>4835</v>
      </c>
      <c r="Z627" s="25"/>
      <c r="AA627" s="25" t="s">
        <v>4836</v>
      </c>
      <c r="AB627" s="25" t="s">
        <v>4837</v>
      </c>
      <c r="AC627" s="37" t="s">
        <v>3154</v>
      </c>
      <c r="AD627" s="25">
        <v>0</v>
      </c>
      <c r="AE627" s="25">
        <v>0</v>
      </c>
      <c r="AF627" s="23">
        <v>7</v>
      </c>
      <c r="AG627" s="23">
        <v>17</v>
      </c>
      <c r="AH627" s="23">
        <v>13</v>
      </c>
      <c r="AI627" s="23">
        <v>0</v>
      </c>
      <c r="AJ627" s="23">
        <v>0</v>
      </c>
      <c r="AK627" s="23">
        <v>2</v>
      </c>
      <c r="AL627" s="23">
        <v>1</v>
      </c>
      <c r="AM627" s="23">
        <v>1</v>
      </c>
      <c r="AN627" s="23">
        <v>0</v>
      </c>
      <c r="AO627" s="23">
        <v>2</v>
      </c>
      <c r="AP627" s="25" t="s">
        <v>1801</v>
      </c>
      <c r="AQ627" s="25" t="s">
        <v>1801</v>
      </c>
      <c r="AR627" s="29" t="s">
        <v>1792</v>
      </c>
      <c r="AS627" s="29" t="s">
        <v>1792</v>
      </c>
      <c r="AT627" s="29" t="s">
        <v>1792</v>
      </c>
      <c r="AU627" s="29" t="s">
        <v>1792</v>
      </c>
      <c r="AV627" s="29" t="s">
        <v>1792</v>
      </c>
      <c r="AW627" s="29" t="s">
        <v>1792</v>
      </c>
      <c r="AX627" s="29" t="s">
        <v>1792</v>
      </c>
      <c r="AY627" s="25" t="s">
        <v>1792</v>
      </c>
      <c r="AZ627" s="25" t="s">
        <v>1792</v>
      </c>
      <c r="BA627" s="25" t="s">
        <v>1792</v>
      </c>
      <c r="BB627" s="25" t="s">
        <v>1792</v>
      </c>
      <c r="BC627" s="25" t="s">
        <v>1792</v>
      </c>
      <c r="BD627" s="25" t="s">
        <v>1792</v>
      </c>
      <c r="BE627" s="25" t="s">
        <v>1801</v>
      </c>
      <c r="BF627" s="25" t="s">
        <v>1792</v>
      </c>
      <c r="BG627" s="25" t="s">
        <v>1792</v>
      </c>
      <c r="BH627" s="25" t="s">
        <v>1792</v>
      </c>
      <c r="BI627" s="25" t="s">
        <v>1792</v>
      </c>
      <c r="BJ627" s="25" t="s">
        <v>1792</v>
      </c>
      <c r="BK627" s="25" t="s">
        <v>1801</v>
      </c>
      <c r="BL627" s="25" t="s">
        <v>1792</v>
      </c>
      <c r="BM627" s="25" t="s">
        <v>1792</v>
      </c>
      <c r="BN627" s="23">
        <v>200</v>
      </c>
      <c r="BO627" s="23">
        <v>220</v>
      </c>
      <c r="BP627" s="25" t="s">
        <v>1825</v>
      </c>
      <c r="BQ627" s="25">
        <v>210</v>
      </c>
      <c r="BR627" s="25">
        <v>-0.74458000000000002</v>
      </c>
      <c r="BS627" s="25">
        <v>-90.312629999999999</v>
      </c>
    </row>
    <row r="628" spans="1:71">
      <c r="A628" s="23" t="s">
        <v>82</v>
      </c>
      <c r="B628" s="31">
        <v>991016724001</v>
      </c>
      <c r="C628" s="25" t="s">
        <v>350</v>
      </c>
      <c r="D628" s="25" t="s">
        <v>349</v>
      </c>
      <c r="E628" s="26">
        <v>32698</v>
      </c>
      <c r="F628" s="26">
        <v>26665</v>
      </c>
      <c r="G628" s="25" t="s">
        <v>83</v>
      </c>
      <c r="H628" s="25" t="s">
        <v>87</v>
      </c>
      <c r="I628" s="25" t="s">
        <v>104</v>
      </c>
      <c r="J628" s="25" t="s">
        <v>204</v>
      </c>
      <c r="K628" s="25" t="s">
        <v>89</v>
      </c>
      <c r="L628" s="25" t="s">
        <v>351</v>
      </c>
      <c r="M628" s="25" t="s">
        <v>3175</v>
      </c>
      <c r="N628" s="25" t="s">
        <v>86</v>
      </c>
      <c r="O628" s="25" t="s">
        <v>86</v>
      </c>
      <c r="P628" s="25" t="s">
        <v>2428</v>
      </c>
      <c r="Q628" s="25" t="s">
        <v>707</v>
      </c>
      <c r="R628" s="25" t="s">
        <v>707</v>
      </c>
      <c r="S628" s="25" t="s">
        <v>3867</v>
      </c>
      <c r="T628" s="25" t="s">
        <v>4470</v>
      </c>
      <c r="U628" s="25" t="s">
        <v>105</v>
      </c>
      <c r="V628" s="27">
        <v>52526297</v>
      </c>
      <c r="W628" s="27">
        <v>52526298</v>
      </c>
      <c r="X628" s="27"/>
      <c r="Y628" s="28"/>
      <c r="Z628" s="25"/>
      <c r="AA628" s="25" t="s">
        <v>3176</v>
      </c>
      <c r="AB628" s="25" t="s">
        <v>4838</v>
      </c>
      <c r="AC628" s="37" t="s">
        <v>3177</v>
      </c>
      <c r="AD628" s="25">
        <v>0</v>
      </c>
      <c r="AE628" s="25">
        <v>0</v>
      </c>
      <c r="AF628" s="23">
        <v>33</v>
      </c>
      <c r="AG628" s="23">
        <v>66</v>
      </c>
      <c r="AH628" s="23">
        <v>58</v>
      </c>
      <c r="AI628" s="23">
        <v>0</v>
      </c>
      <c r="AJ628" s="23">
        <v>0</v>
      </c>
      <c r="AK628" s="23">
        <v>61</v>
      </c>
      <c r="AL628" s="23">
        <v>34</v>
      </c>
      <c r="AM628" s="23">
        <v>27</v>
      </c>
      <c r="AN628" s="23">
        <v>3</v>
      </c>
      <c r="AO628" s="23">
        <v>34</v>
      </c>
      <c r="AP628" s="25" t="s">
        <v>1801</v>
      </c>
      <c r="AQ628" s="25" t="s">
        <v>1801</v>
      </c>
      <c r="AR628" s="29" t="s">
        <v>1792</v>
      </c>
      <c r="AS628" s="29" t="s">
        <v>1792</v>
      </c>
      <c r="AT628" s="29" t="s">
        <v>1792</v>
      </c>
      <c r="AU628" s="29" t="s">
        <v>1792</v>
      </c>
      <c r="AV628" s="29" t="s">
        <v>1792</v>
      </c>
      <c r="AW628" s="29" t="s">
        <v>1792</v>
      </c>
      <c r="AX628" s="29" t="s">
        <v>1792</v>
      </c>
      <c r="AY628" s="25" t="s">
        <v>1792</v>
      </c>
      <c r="AZ628" s="25" t="s">
        <v>1792</v>
      </c>
      <c r="BA628" s="25" t="s">
        <v>1792</v>
      </c>
      <c r="BB628" s="25" t="s">
        <v>1792</v>
      </c>
      <c r="BC628" s="25" t="s">
        <v>1801</v>
      </c>
      <c r="BD628" s="25" t="s">
        <v>1792</v>
      </c>
      <c r="BE628" s="25" t="s">
        <v>1792</v>
      </c>
      <c r="BF628" s="25" t="s">
        <v>1792</v>
      </c>
      <c r="BG628" s="25" t="s">
        <v>1792</v>
      </c>
      <c r="BH628" s="25" t="s">
        <v>1792</v>
      </c>
      <c r="BI628" s="25" t="s">
        <v>1792</v>
      </c>
      <c r="BJ628" s="25" t="s">
        <v>1801</v>
      </c>
      <c r="BK628" s="25" t="s">
        <v>1801</v>
      </c>
      <c r="BL628" s="25" t="s">
        <v>1801</v>
      </c>
      <c r="BM628" s="25" t="s">
        <v>1801</v>
      </c>
      <c r="BN628" s="23">
        <v>320</v>
      </c>
      <c r="BO628" s="23">
        <v>420</v>
      </c>
      <c r="BP628" s="25" t="s">
        <v>1825</v>
      </c>
      <c r="BQ628" s="25">
        <v>370</v>
      </c>
      <c r="BR628" s="25">
        <v>-0.75329999999999997</v>
      </c>
      <c r="BS628" s="25">
        <v>-90.311869999999999</v>
      </c>
    </row>
    <row r="629" spans="1:71">
      <c r="A629" s="23" t="s">
        <v>82</v>
      </c>
      <c r="B629" s="24">
        <v>1803536588001</v>
      </c>
      <c r="C629" s="25" t="s">
        <v>408</v>
      </c>
      <c r="D629" s="25" t="s">
        <v>407</v>
      </c>
      <c r="E629" s="36">
        <v>40637</v>
      </c>
      <c r="F629" s="36">
        <v>39814</v>
      </c>
      <c r="G629" s="25" t="s">
        <v>83</v>
      </c>
      <c r="H629" s="25" t="s">
        <v>87</v>
      </c>
      <c r="I629" s="25" t="s">
        <v>104</v>
      </c>
      <c r="J629" s="25" t="s">
        <v>1790</v>
      </c>
      <c r="K629" s="25" t="s">
        <v>89</v>
      </c>
      <c r="L629" s="25" t="s">
        <v>409</v>
      </c>
      <c r="M629" s="25" t="s">
        <v>409</v>
      </c>
      <c r="N629" s="25" t="s">
        <v>86</v>
      </c>
      <c r="O629" s="25" t="s">
        <v>86</v>
      </c>
      <c r="P629" s="25" t="s">
        <v>2428</v>
      </c>
      <c r="Q629" s="25" t="s">
        <v>4236</v>
      </c>
      <c r="R629" s="25" t="s">
        <v>122</v>
      </c>
      <c r="S629" s="25" t="s">
        <v>3867</v>
      </c>
      <c r="T629" s="25"/>
      <c r="U629" s="25" t="s">
        <v>3186</v>
      </c>
      <c r="V629" s="39" t="s">
        <v>3187</v>
      </c>
      <c r="W629" s="27"/>
      <c r="X629" s="27"/>
      <c r="Y629" s="28"/>
      <c r="Z629" s="25"/>
      <c r="AA629" s="25" t="s">
        <v>3188</v>
      </c>
      <c r="AB629" s="25" t="s">
        <v>3188</v>
      </c>
      <c r="AC629" s="37" t="s">
        <v>410</v>
      </c>
      <c r="AD629" s="23">
        <v>0</v>
      </c>
      <c r="AE629" s="25">
        <v>0</v>
      </c>
      <c r="AF629" s="25">
        <v>6</v>
      </c>
      <c r="AG629" s="25">
        <v>13</v>
      </c>
      <c r="AH629" s="25">
        <v>13</v>
      </c>
      <c r="AI629" s="23">
        <v>0</v>
      </c>
      <c r="AJ629" s="23">
        <v>0</v>
      </c>
      <c r="AK629" s="25">
        <v>5</v>
      </c>
      <c r="AL629" s="25">
        <v>1</v>
      </c>
      <c r="AM629" s="25">
        <v>4</v>
      </c>
      <c r="AN629" s="25">
        <v>0</v>
      </c>
      <c r="AO629" s="25">
        <v>2</v>
      </c>
      <c r="AP629" s="25" t="s">
        <v>1801</v>
      </c>
      <c r="AQ629" s="25" t="s">
        <v>1801</v>
      </c>
      <c r="AR629" s="29" t="s">
        <v>1792</v>
      </c>
      <c r="AS629" s="29" t="s">
        <v>1792</v>
      </c>
      <c r="AT629" s="29" t="s">
        <v>1792</v>
      </c>
      <c r="AU629" s="29" t="s">
        <v>1792</v>
      </c>
      <c r="AV629" s="29" t="s">
        <v>1792</v>
      </c>
      <c r="AW629" s="29" t="s">
        <v>1792</v>
      </c>
      <c r="AX629" s="29" t="s">
        <v>1792</v>
      </c>
      <c r="AY629" s="25" t="s">
        <v>1792</v>
      </c>
      <c r="AZ629" s="25" t="s">
        <v>1792</v>
      </c>
      <c r="BA629" s="25" t="s">
        <v>1792</v>
      </c>
      <c r="BB629" s="25" t="s">
        <v>1792</v>
      </c>
      <c r="BC629" s="25" t="s">
        <v>1792</v>
      </c>
      <c r="BD629" s="25" t="s">
        <v>1792</v>
      </c>
      <c r="BE629" s="25" t="s">
        <v>1792</v>
      </c>
      <c r="BF629" s="25" t="s">
        <v>1792</v>
      </c>
      <c r="BG629" s="25" t="s">
        <v>1792</v>
      </c>
      <c r="BH629" s="25" t="s">
        <v>1792</v>
      </c>
      <c r="BI629" s="25" t="s">
        <v>1792</v>
      </c>
      <c r="BJ629" s="25" t="s">
        <v>1792</v>
      </c>
      <c r="BK629" s="25" t="s">
        <v>1801</v>
      </c>
      <c r="BL629" s="25" t="s">
        <v>1792</v>
      </c>
      <c r="BM629" s="25" t="s">
        <v>1792</v>
      </c>
      <c r="BN629" s="23">
        <v>148</v>
      </c>
      <c r="BO629" s="23">
        <v>168</v>
      </c>
      <c r="BP629" s="25" t="s">
        <v>1825</v>
      </c>
      <c r="BQ629" s="23">
        <v>158</v>
      </c>
      <c r="BR629" s="23">
        <v>-0.74173</v>
      </c>
      <c r="BS629" s="23">
        <v>-90.312449999999998</v>
      </c>
    </row>
    <row r="630" spans="1:71">
      <c r="A630" s="23" t="s">
        <v>82</v>
      </c>
      <c r="B630" s="31">
        <v>992495081001</v>
      </c>
      <c r="C630" s="25" t="s">
        <v>563</v>
      </c>
      <c r="D630" s="25" t="s">
        <v>562</v>
      </c>
      <c r="E630" s="26">
        <v>39173</v>
      </c>
      <c r="F630" s="26">
        <v>39083</v>
      </c>
      <c r="G630" s="25" t="s">
        <v>83</v>
      </c>
      <c r="H630" s="25" t="s">
        <v>87</v>
      </c>
      <c r="I630" s="25" t="s">
        <v>104</v>
      </c>
      <c r="J630" s="25" t="s">
        <v>1790</v>
      </c>
      <c r="K630" s="25" t="s">
        <v>89</v>
      </c>
      <c r="L630" s="25" t="s">
        <v>564</v>
      </c>
      <c r="M630" s="25" t="s">
        <v>3202</v>
      </c>
      <c r="N630" s="25" t="s">
        <v>86</v>
      </c>
      <c r="O630" s="25" t="s">
        <v>86</v>
      </c>
      <c r="P630" s="25" t="s">
        <v>2428</v>
      </c>
      <c r="Q630" s="25" t="s">
        <v>4476</v>
      </c>
      <c r="R630" s="25" t="s">
        <v>4246</v>
      </c>
      <c r="S630" s="25"/>
      <c r="T630" s="25" t="s">
        <v>4477</v>
      </c>
      <c r="U630" s="25" t="s">
        <v>3203</v>
      </c>
      <c r="V630" s="27">
        <v>52527029</v>
      </c>
      <c r="W630" s="27">
        <v>52524128</v>
      </c>
      <c r="X630" s="27"/>
      <c r="Y630" s="28"/>
      <c r="Z630" s="25"/>
      <c r="AA630" s="25" t="s">
        <v>3204</v>
      </c>
      <c r="AB630" s="25" t="s">
        <v>4839</v>
      </c>
      <c r="AC630" s="37" t="s">
        <v>565</v>
      </c>
      <c r="AD630" s="25">
        <v>0</v>
      </c>
      <c r="AE630" s="25">
        <v>0</v>
      </c>
      <c r="AF630" s="23">
        <v>22</v>
      </c>
      <c r="AG630" s="23">
        <v>56</v>
      </c>
      <c r="AH630" s="23">
        <v>51</v>
      </c>
      <c r="AI630" s="23">
        <v>0</v>
      </c>
      <c r="AJ630" s="23">
        <v>0</v>
      </c>
      <c r="AK630" s="23">
        <v>8</v>
      </c>
      <c r="AL630" s="23">
        <v>2</v>
      </c>
      <c r="AM630" s="23">
        <v>6</v>
      </c>
      <c r="AN630" s="23">
        <v>0</v>
      </c>
      <c r="AO630" s="23">
        <v>10</v>
      </c>
      <c r="AP630" s="25" t="s">
        <v>1801</v>
      </c>
      <c r="AQ630" s="25" t="s">
        <v>1801</v>
      </c>
      <c r="AR630" s="29" t="s">
        <v>1792</v>
      </c>
      <c r="AS630" s="29" t="s">
        <v>1792</v>
      </c>
      <c r="AT630" s="29" t="s">
        <v>1792</v>
      </c>
      <c r="AU630" s="29" t="s">
        <v>1792</v>
      </c>
      <c r="AV630" s="29" t="s">
        <v>1792</v>
      </c>
      <c r="AW630" s="29" t="s">
        <v>1792</v>
      </c>
      <c r="AX630" s="29" t="s">
        <v>1792</v>
      </c>
      <c r="AY630" s="25" t="s">
        <v>1792</v>
      </c>
      <c r="AZ630" s="25" t="s">
        <v>1792</v>
      </c>
      <c r="BA630" s="25" t="s">
        <v>1792</v>
      </c>
      <c r="BB630" s="25" t="s">
        <v>1792</v>
      </c>
      <c r="BC630" s="25" t="s">
        <v>1792</v>
      </c>
      <c r="BD630" s="25" t="s">
        <v>1792</v>
      </c>
      <c r="BE630" s="25" t="s">
        <v>1792</v>
      </c>
      <c r="BF630" s="25" t="s">
        <v>1792</v>
      </c>
      <c r="BG630" s="25" t="s">
        <v>1792</v>
      </c>
      <c r="BH630" s="25" t="s">
        <v>1792</v>
      </c>
      <c r="BI630" s="25" t="s">
        <v>1792</v>
      </c>
      <c r="BJ630" s="25" t="s">
        <v>1792</v>
      </c>
      <c r="BK630" s="25" t="s">
        <v>1801</v>
      </c>
      <c r="BL630" s="25" t="s">
        <v>1792</v>
      </c>
      <c r="BM630" s="25" t="s">
        <v>1792</v>
      </c>
      <c r="BN630" s="23">
        <v>139</v>
      </c>
      <c r="BO630" s="23">
        <v>139</v>
      </c>
      <c r="BP630" s="25" t="s">
        <v>1825</v>
      </c>
      <c r="BQ630" s="25">
        <v>139</v>
      </c>
      <c r="BR630" s="25">
        <v>-0.74331000000000003</v>
      </c>
      <c r="BS630" s="25">
        <v>-90.313469999999995</v>
      </c>
    </row>
    <row r="631" spans="1:71">
      <c r="A631" s="23" t="s">
        <v>82</v>
      </c>
      <c r="B631" s="31">
        <v>991462007001</v>
      </c>
      <c r="C631" s="25" t="s">
        <v>666</v>
      </c>
      <c r="D631" s="25" t="s">
        <v>665</v>
      </c>
      <c r="E631" s="26">
        <v>36503</v>
      </c>
      <c r="F631" s="26">
        <v>39448</v>
      </c>
      <c r="G631" s="25" t="s">
        <v>83</v>
      </c>
      <c r="H631" s="25" t="s">
        <v>87</v>
      </c>
      <c r="I631" s="25" t="s">
        <v>104</v>
      </c>
      <c r="J631" s="25" t="s">
        <v>1790</v>
      </c>
      <c r="K631" s="25" t="s">
        <v>89</v>
      </c>
      <c r="L631" s="25" t="s">
        <v>3216</v>
      </c>
      <c r="M631" s="25" t="s">
        <v>4840</v>
      </c>
      <c r="N631" s="25" t="s">
        <v>86</v>
      </c>
      <c r="O631" s="25" t="s">
        <v>86</v>
      </c>
      <c r="P631" s="25" t="s">
        <v>2428</v>
      </c>
      <c r="Q631" s="25" t="s">
        <v>4485</v>
      </c>
      <c r="R631" s="25" t="s">
        <v>4412</v>
      </c>
      <c r="S631" s="25" t="s">
        <v>3867</v>
      </c>
      <c r="T631" s="25"/>
      <c r="U631" s="25" t="s">
        <v>2717</v>
      </c>
      <c r="V631" s="27">
        <v>52526564</v>
      </c>
      <c r="W631" s="27">
        <v>52526564</v>
      </c>
      <c r="X631" s="27"/>
      <c r="Y631" s="28"/>
      <c r="Z631" s="25"/>
      <c r="AA631" s="25" t="s">
        <v>4841</v>
      </c>
      <c r="AB631" s="25" t="s">
        <v>4842</v>
      </c>
      <c r="AC631" s="37" t="s">
        <v>462</v>
      </c>
      <c r="AD631" s="25">
        <v>0</v>
      </c>
      <c r="AE631" s="25">
        <v>0</v>
      </c>
      <c r="AF631" s="23">
        <v>18</v>
      </c>
      <c r="AG631" s="23">
        <v>46</v>
      </c>
      <c r="AH631" s="23">
        <v>31</v>
      </c>
      <c r="AI631" s="23">
        <v>0</v>
      </c>
      <c r="AJ631" s="23">
        <v>0</v>
      </c>
      <c r="AK631" s="23">
        <v>39</v>
      </c>
      <c r="AL631" s="23">
        <v>0</v>
      </c>
      <c r="AM631" s="23">
        <v>0</v>
      </c>
      <c r="AN631" s="23">
        <v>0</v>
      </c>
      <c r="AO631" s="23">
        <v>0</v>
      </c>
      <c r="AP631" s="25" t="s">
        <v>1801</v>
      </c>
      <c r="AQ631" s="25" t="s">
        <v>1801</v>
      </c>
      <c r="AR631" s="29" t="s">
        <v>1792</v>
      </c>
      <c r="AS631" s="29" t="s">
        <v>1792</v>
      </c>
      <c r="AT631" s="29" t="s">
        <v>1792</v>
      </c>
      <c r="AU631" s="29" t="s">
        <v>1792</v>
      </c>
      <c r="AV631" s="29" t="s">
        <v>1792</v>
      </c>
      <c r="AW631" s="29" t="s">
        <v>1792</v>
      </c>
      <c r="AX631" s="29" t="s">
        <v>1792</v>
      </c>
      <c r="AY631" s="25" t="s">
        <v>1792</v>
      </c>
      <c r="AZ631" s="25" t="s">
        <v>1792</v>
      </c>
      <c r="BA631" s="25" t="s">
        <v>1792</v>
      </c>
      <c r="BB631" s="25" t="s">
        <v>1792</v>
      </c>
      <c r="BC631" s="25" t="s">
        <v>1792</v>
      </c>
      <c r="BD631" s="25" t="s">
        <v>1792</v>
      </c>
      <c r="BE631" s="25" t="s">
        <v>1792</v>
      </c>
      <c r="BF631" s="25" t="s">
        <v>1792</v>
      </c>
      <c r="BG631" s="25" t="s">
        <v>1792</v>
      </c>
      <c r="BH631" s="25" t="s">
        <v>1792</v>
      </c>
      <c r="BI631" s="25" t="s">
        <v>1792</v>
      </c>
      <c r="BJ631" s="25" t="s">
        <v>1801</v>
      </c>
      <c r="BK631" s="25" t="s">
        <v>1801</v>
      </c>
      <c r="BL631" s="25" t="s">
        <v>1792</v>
      </c>
      <c r="BM631" s="25" t="s">
        <v>1792</v>
      </c>
      <c r="BN631" s="25"/>
      <c r="BO631" s="25"/>
      <c r="BP631" s="25"/>
      <c r="BQ631" s="25" t="s">
        <v>2215</v>
      </c>
      <c r="BR631" s="25">
        <v>-0.74265000000000003</v>
      </c>
      <c r="BS631" s="25">
        <v>-90.309759999999997</v>
      </c>
    </row>
    <row r="632" spans="1:71">
      <c r="A632" s="23" t="s">
        <v>82</v>
      </c>
      <c r="B632" s="31">
        <v>2090004568001</v>
      </c>
      <c r="C632" s="25" t="s">
        <v>676</v>
      </c>
      <c r="D632" s="25" t="s">
        <v>675</v>
      </c>
      <c r="E632" s="26">
        <v>35861</v>
      </c>
      <c r="F632" s="26">
        <v>36892</v>
      </c>
      <c r="G632" s="25" t="s">
        <v>83</v>
      </c>
      <c r="H632" s="25" t="s">
        <v>87</v>
      </c>
      <c r="I632" s="25" t="s">
        <v>104</v>
      </c>
      <c r="J632" s="25" t="s">
        <v>1790</v>
      </c>
      <c r="K632" s="25" t="s">
        <v>89</v>
      </c>
      <c r="L632" s="25" t="s">
        <v>3218</v>
      </c>
      <c r="M632" s="25" t="s">
        <v>3219</v>
      </c>
      <c r="N632" s="25" t="s">
        <v>86</v>
      </c>
      <c r="O632" s="25" t="s">
        <v>86</v>
      </c>
      <c r="P632" s="25" t="s">
        <v>2730</v>
      </c>
      <c r="Q632" s="25" t="s">
        <v>4486</v>
      </c>
      <c r="R632" s="25" t="s">
        <v>3867</v>
      </c>
      <c r="S632" s="25" t="s">
        <v>3867</v>
      </c>
      <c r="T632" s="25" t="s">
        <v>4487</v>
      </c>
      <c r="U632" s="25" t="s">
        <v>3220</v>
      </c>
      <c r="V632" s="27">
        <v>52527408</v>
      </c>
      <c r="W632" s="27">
        <v>52527409</v>
      </c>
      <c r="X632" s="27"/>
      <c r="Y632" s="28"/>
      <c r="Z632" s="25"/>
      <c r="AA632" s="25" t="s">
        <v>3221</v>
      </c>
      <c r="AB632" s="25" t="s">
        <v>4843</v>
      </c>
      <c r="AC632" s="37" t="s">
        <v>677</v>
      </c>
      <c r="AD632" s="25">
        <v>4</v>
      </c>
      <c r="AE632" s="25">
        <v>0</v>
      </c>
      <c r="AF632" s="23">
        <v>21</v>
      </c>
      <c r="AG632" s="23">
        <v>45</v>
      </c>
      <c r="AH632" s="23">
        <v>34</v>
      </c>
      <c r="AI632" s="23">
        <v>0</v>
      </c>
      <c r="AJ632" s="23">
        <v>0</v>
      </c>
      <c r="AK632" s="23">
        <v>57</v>
      </c>
      <c r="AL632" s="23">
        <v>40</v>
      </c>
      <c r="AM632" s="23">
        <v>17</v>
      </c>
      <c r="AN632" s="23">
        <v>1</v>
      </c>
      <c r="AO632" s="23">
        <v>28</v>
      </c>
      <c r="AP632" s="25" t="s">
        <v>1801</v>
      </c>
      <c r="AQ632" s="25" t="s">
        <v>1801</v>
      </c>
      <c r="AR632" s="29" t="s">
        <v>1792</v>
      </c>
      <c r="AS632" s="29" t="s">
        <v>1801</v>
      </c>
      <c r="AT632" s="29" t="s">
        <v>1801</v>
      </c>
      <c r="AU632" s="29" t="s">
        <v>1801</v>
      </c>
      <c r="AV632" s="29" t="s">
        <v>1801</v>
      </c>
      <c r="AW632" s="29" t="s">
        <v>1792</v>
      </c>
      <c r="AX632" s="29" t="s">
        <v>1801</v>
      </c>
      <c r="AY632" s="25" t="s">
        <v>1801</v>
      </c>
      <c r="AZ632" s="25" t="s">
        <v>1801</v>
      </c>
      <c r="BA632" s="25" t="s">
        <v>1801</v>
      </c>
      <c r="BB632" s="25" t="s">
        <v>1792</v>
      </c>
      <c r="BC632" s="25" t="s">
        <v>1801</v>
      </c>
      <c r="BD632" s="25" t="s">
        <v>1792</v>
      </c>
      <c r="BE632" s="25" t="s">
        <v>1792</v>
      </c>
      <c r="BF632" s="25" t="s">
        <v>1801</v>
      </c>
      <c r="BG632" s="25" t="s">
        <v>1801</v>
      </c>
      <c r="BH632" s="25" t="s">
        <v>1801</v>
      </c>
      <c r="BI632" s="25" t="s">
        <v>1801</v>
      </c>
      <c r="BJ632" s="25" t="s">
        <v>1801</v>
      </c>
      <c r="BK632" s="25" t="s">
        <v>1801</v>
      </c>
      <c r="BL632" s="25" t="s">
        <v>1801</v>
      </c>
      <c r="BM632" s="25" t="s">
        <v>1801</v>
      </c>
      <c r="BN632" s="23">
        <v>375.2</v>
      </c>
      <c r="BO632" s="23">
        <v>487.2</v>
      </c>
      <c r="BP632" s="25" t="s">
        <v>1825</v>
      </c>
      <c r="BQ632" s="25">
        <v>431.2</v>
      </c>
      <c r="BR632" s="25">
        <v>-0.64917999999999998</v>
      </c>
      <c r="BS632" s="25">
        <v>-90.392420000000001</v>
      </c>
    </row>
    <row r="633" spans="1:71">
      <c r="A633" s="23" t="s">
        <v>82</v>
      </c>
      <c r="B633" s="31">
        <v>2000087540001</v>
      </c>
      <c r="C633" s="25" t="s">
        <v>1091</v>
      </c>
      <c r="D633" s="25" t="s">
        <v>3222</v>
      </c>
      <c r="E633" s="26">
        <v>42341</v>
      </c>
      <c r="F633" s="26">
        <v>37622</v>
      </c>
      <c r="G633" s="25" t="s">
        <v>83</v>
      </c>
      <c r="H633" s="25" t="s">
        <v>87</v>
      </c>
      <c r="I633" s="25" t="s">
        <v>104</v>
      </c>
      <c r="J633" s="25" t="s">
        <v>1790</v>
      </c>
      <c r="K633" s="25" t="s">
        <v>89</v>
      </c>
      <c r="L633" s="25" t="s">
        <v>1683</v>
      </c>
      <c r="M633" s="25" t="s">
        <v>1683</v>
      </c>
      <c r="N633" s="25" t="s">
        <v>86</v>
      </c>
      <c r="O633" s="25" t="s">
        <v>86</v>
      </c>
      <c r="P633" s="25" t="s">
        <v>2428</v>
      </c>
      <c r="Q633" s="25" t="s">
        <v>2719</v>
      </c>
      <c r="R633" s="25" t="s">
        <v>4381</v>
      </c>
      <c r="S633" s="25" t="s">
        <v>3875</v>
      </c>
      <c r="T633" s="25" t="s">
        <v>4488</v>
      </c>
      <c r="U633" s="25" t="s">
        <v>3223</v>
      </c>
      <c r="V633" s="27">
        <v>52526593</v>
      </c>
      <c r="W633" s="27"/>
      <c r="X633" s="27"/>
      <c r="Y633" s="28">
        <v>999611088</v>
      </c>
      <c r="Z633" s="25"/>
      <c r="AA633" s="25" t="s">
        <v>693</v>
      </c>
      <c r="AB633" s="25" t="s">
        <v>4844</v>
      </c>
      <c r="AC633" s="37" t="s">
        <v>694</v>
      </c>
      <c r="AD633" s="25">
        <v>0</v>
      </c>
      <c r="AE633" s="25">
        <v>0</v>
      </c>
      <c r="AF633" s="23">
        <v>8</v>
      </c>
      <c r="AG633" s="23">
        <v>22</v>
      </c>
      <c r="AH633" s="23">
        <v>22</v>
      </c>
      <c r="AI633" s="23">
        <v>0</v>
      </c>
      <c r="AJ633" s="23">
        <v>0</v>
      </c>
      <c r="AK633" s="23">
        <v>4</v>
      </c>
      <c r="AL633" s="23">
        <v>2</v>
      </c>
      <c r="AM633" s="23">
        <v>2</v>
      </c>
      <c r="AN633" s="23">
        <v>0</v>
      </c>
      <c r="AO633" s="23">
        <v>2</v>
      </c>
      <c r="AP633" s="25" t="s">
        <v>1801</v>
      </c>
      <c r="AQ633" s="25" t="s">
        <v>1801</v>
      </c>
      <c r="AR633" s="29" t="s">
        <v>1792</v>
      </c>
      <c r="AS633" s="29" t="s">
        <v>1792</v>
      </c>
      <c r="AT633" s="29" t="s">
        <v>1792</v>
      </c>
      <c r="AU633" s="29" t="s">
        <v>1792</v>
      </c>
      <c r="AV633" s="29" t="s">
        <v>1792</v>
      </c>
      <c r="AW633" s="29" t="s">
        <v>1792</v>
      </c>
      <c r="AX633" s="29" t="s">
        <v>1792</v>
      </c>
      <c r="AY633" s="25" t="s">
        <v>1801</v>
      </c>
      <c r="AZ633" s="25" t="s">
        <v>1792</v>
      </c>
      <c r="BA633" s="25" t="s">
        <v>1792</v>
      </c>
      <c r="BB633" s="25" t="s">
        <v>1792</v>
      </c>
      <c r="BC633" s="25" t="s">
        <v>1801</v>
      </c>
      <c r="BD633" s="25" t="s">
        <v>1792</v>
      </c>
      <c r="BE633" s="25" t="s">
        <v>1792</v>
      </c>
      <c r="BF633" s="25" t="s">
        <v>1792</v>
      </c>
      <c r="BG633" s="25" t="s">
        <v>1792</v>
      </c>
      <c r="BH633" s="25" t="s">
        <v>1792</v>
      </c>
      <c r="BI633" s="25" t="s">
        <v>1792</v>
      </c>
      <c r="BJ633" s="25" t="s">
        <v>1801</v>
      </c>
      <c r="BK633" s="25" t="s">
        <v>1801</v>
      </c>
      <c r="BL633" s="25" t="s">
        <v>1792</v>
      </c>
      <c r="BM633" s="25" t="s">
        <v>1792</v>
      </c>
      <c r="BN633" s="23">
        <v>172.13</v>
      </c>
      <c r="BO633" s="23">
        <v>172.13</v>
      </c>
      <c r="BP633" s="25"/>
      <c r="BQ633" s="25">
        <v>172.13</v>
      </c>
      <c r="BR633" s="25">
        <v>-0.74587999999999999</v>
      </c>
      <c r="BS633" s="25">
        <v>-90.316479999999999</v>
      </c>
    </row>
    <row r="634" spans="1:71">
      <c r="A634" s="23" t="s">
        <v>82</v>
      </c>
      <c r="B634" s="31">
        <v>1719844167001</v>
      </c>
      <c r="C634" s="25" t="s">
        <v>704</v>
      </c>
      <c r="D634" s="25" t="s">
        <v>703</v>
      </c>
      <c r="E634" s="26">
        <v>37997</v>
      </c>
      <c r="F634" s="26">
        <v>37585</v>
      </c>
      <c r="G634" s="25" t="s">
        <v>83</v>
      </c>
      <c r="H634" s="25" t="s">
        <v>87</v>
      </c>
      <c r="I634" s="25" t="s">
        <v>104</v>
      </c>
      <c r="J634" s="25" t="s">
        <v>1790</v>
      </c>
      <c r="K634" s="25" t="s">
        <v>89</v>
      </c>
      <c r="L634" s="25" t="s">
        <v>3224</v>
      </c>
      <c r="M634" s="25" t="s">
        <v>3224</v>
      </c>
      <c r="N634" s="25" t="s">
        <v>86</v>
      </c>
      <c r="O634" s="25" t="s">
        <v>86</v>
      </c>
      <c r="P634" s="25" t="s">
        <v>396</v>
      </c>
      <c r="Q634" s="25" t="s">
        <v>4489</v>
      </c>
      <c r="R634" s="25" t="s">
        <v>4303</v>
      </c>
      <c r="S634" s="25" t="s">
        <v>3867</v>
      </c>
      <c r="T634" s="25" t="s">
        <v>4303</v>
      </c>
      <c r="U634" s="25" t="s">
        <v>3225</v>
      </c>
      <c r="V634" s="27">
        <v>53010079</v>
      </c>
      <c r="W634" s="27"/>
      <c r="X634" s="27"/>
      <c r="Y634" s="28">
        <v>987103006</v>
      </c>
      <c r="Z634" s="25"/>
      <c r="AA634" s="30" t="s">
        <v>443</v>
      </c>
      <c r="AB634" s="25" t="s">
        <v>4845</v>
      </c>
      <c r="AC634" s="25" t="s">
        <v>443</v>
      </c>
      <c r="AD634" s="25">
        <v>1</v>
      </c>
      <c r="AE634" s="25">
        <v>0</v>
      </c>
      <c r="AF634" s="23">
        <v>9</v>
      </c>
      <c r="AG634" s="23">
        <v>16</v>
      </c>
      <c r="AH634" s="23">
        <v>15</v>
      </c>
      <c r="AI634" s="23">
        <v>0</v>
      </c>
      <c r="AJ634" s="23">
        <v>0</v>
      </c>
      <c r="AK634" s="23">
        <v>3</v>
      </c>
      <c r="AL634" s="23">
        <v>1</v>
      </c>
      <c r="AM634" s="23">
        <v>4</v>
      </c>
      <c r="AN634" s="25"/>
      <c r="AO634" s="23">
        <v>3</v>
      </c>
      <c r="AP634" s="25" t="s">
        <v>1801</v>
      </c>
      <c r="AQ634" s="25" t="s">
        <v>1801</v>
      </c>
      <c r="AR634" s="29" t="s">
        <v>1792</v>
      </c>
      <c r="AS634" s="29" t="s">
        <v>1801</v>
      </c>
      <c r="AT634" s="29" t="s">
        <v>1792</v>
      </c>
      <c r="AU634" s="29" t="s">
        <v>1792</v>
      </c>
      <c r="AV634" s="29" t="s">
        <v>1792</v>
      </c>
      <c r="AW634" s="29" t="s">
        <v>1792</v>
      </c>
      <c r="AX634" s="29" t="s">
        <v>1801</v>
      </c>
      <c r="AY634" s="25" t="s">
        <v>1801</v>
      </c>
      <c r="AZ634" s="25" t="s">
        <v>1801</v>
      </c>
      <c r="BA634" s="25" t="s">
        <v>1792</v>
      </c>
      <c r="BB634" s="25" t="s">
        <v>1792</v>
      </c>
      <c r="BC634" s="25" t="s">
        <v>1792</v>
      </c>
      <c r="BD634" s="25" t="s">
        <v>1792</v>
      </c>
      <c r="BE634" s="25" t="s">
        <v>1792</v>
      </c>
      <c r="BF634" s="25" t="s">
        <v>1801</v>
      </c>
      <c r="BG634" s="25" t="s">
        <v>1801</v>
      </c>
      <c r="BH634" s="25" t="s">
        <v>1792</v>
      </c>
      <c r="BI634" s="25" t="s">
        <v>1792</v>
      </c>
      <c r="BJ634" s="25" t="s">
        <v>1801</v>
      </c>
      <c r="BK634" s="25" t="s">
        <v>1801</v>
      </c>
      <c r="BL634" s="25" t="s">
        <v>1792</v>
      </c>
      <c r="BM634" s="25" t="s">
        <v>1792</v>
      </c>
      <c r="BN634" s="23">
        <v>214</v>
      </c>
      <c r="BO634" s="23">
        <v>214</v>
      </c>
      <c r="BP634" s="25" t="s">
        <v>1825</v>
      </c>
      <c r="BQ634" s="25">
        <v>214</v>
      </c>
      <c r="BR634" s="25">
        <v>-0.67896999999999996</v>
      </c>
      <c r="BS634" s="25">
        <v>-90.37612</v>
      </c>
    </row>
    <row r="635" spans="1:71">
      <c r="A635" s="23" t="s">
        <v>82</v>
      </c>
      <c r="B635" s="31">
        <v>990717060001</v>
      </c>
      <c r="C635" s="25" t="s">
        <v>3230</v>
      </c>
      <c r="D635" s="25" t="s">
        <v>722</v>
      </c>
      <c r="E635" s="26">
        <v>31178</v>
      </c>
      <c r="F635" s="26">
        <v>28491</v>
      </c>
      <c r="G635" s="25" t="s">
        <v>83</v>
      </c>
      <c r="H635" s="25" t="s">
        <v>87</v>
      </c>
      <c r="I635" s="25" t="s">
        <v>104</v>
      </c>
      <c r="J635" s="25" t="s">
        <v>1790</v>
      </c>
      <c r="K635" s="25" t="s">
        <v>89</v>
      </c>
      <c r="L635" s="25" t="s">
        <v>3231</v>
      </c>
      <c r="M635" s="25" t="s">
        <v>4846</v>
      </c>
      <c r="N635" s="25" t="s">
        <v>86</v>
      </c>
      <c r="O635" s="25" t="s">
        <v>86</v>
      </c>
      <c r="P635" s="25" t="s">
        <v>2428</v>
      </c>
      <c r="Q635" s="25" t="s">
        <v>4490</v>
      </c>
      <c r="R635" s="25" t="s">
        <v>4401</v>
      </c>
      <c r="S635" s="25" t="s">
        <v>4491</v>
      </c>
      <c r="T635" s="25"/>
      <c r="U635" s="25" t="s">
        <v>120</v>
      </c>
      <c r="V635" s="27">
        <v>52626281</v>
      </c>
      <c r="W635" s="27">
        <v>52527015</v>
      </c>
      <c r="X635" s="27"/>
      <c r="Y635" s="28"/>
      <c r="Z635" s="25"/>
      <c r="AA635" s="25" t="s">
        <v>3232</v>
      </c>
      <c r="AB635" s="25" t="s">
        <v>4847</v>
      </c>
      <c r="AC635" s="37" t="s">
        <v>723</v>
      </c>
      <c r="AD635" s="25">
        <v>0</v>
      </c>
      <c r="AE635" s="25">
        <v>0</v>
      </c>
      <c r="AF635" s="23">
        <v>31</v>
      </c>
      <c r="AG635" s="23">
        <v>62</v>
      </c>
      <c r="AH635" s="23">
        <v>62</v>
      </c>
      <c r="AI635" s="23">
        <v>0</v>
      </c>
      <c r="AJ635" s="23">
        <v>0</v>
      </c>
      <c r="AK635" s="23">
        <v>31</v>
      </c>
      <c r="AL635" s="23">
        <v>18</v>
      </c>
      <c r="AM635" s="23">
        <v>13</v>
      </c>
      <c r="AN635" s="23">
        <v>0</v>
      </c>
      <c r="AO635" s="23">
        <v>0</v>
      </c>
      <c r="AP635" s="25" t="s">
        <v>1801</v>
      </c>
      <c r="AQ635" s="25" t="s">
        <v>1801</v>
      </c>
      <c r="AR635" s="29" t="s">
        <v>1792</v>
      </c>
      <c r="AS635" s="29" t="s">
        <v>1792</v>
      </c>
      <c r="AT635" s="29" t="s">
        <v>1792</v>
      </c>
      <c r="AU635" s="29" t="s">
        <v>1792</v>
      </c>
      <c r="AV635" s="29" t="s">
        <v>1792</v>
      </c>
      <c r="AW635" s="29" t="s">
        <v>1792</v>
      </c>
      <c r="AX635" s="29" t="s">
        <v>1792</v>
      </c>
      <c r="AY635" s="25" t="s">
        <v>1792</v>
      </c>
      <c r="AZ635" s="25" t="s">
        <v>1792</v>
      </c>
      <c r="BA635" s="25" t="s">
        <v>1792</v>
      </c>
      <c r="BB635" s="25" t="s">
        <v>1792</v>
      </c>
      <c r="BC635" s="25" t="s">
        <v>1801</v>
      </c>
      <c r="BD635" s="25" t="s">
        <v>1792</v>
      </c>
      <c r="BE635" s="25" t="s">
        <v>1792</v>
      </c>
      <c r="BF635" s="25" t="s">
        <v>1792</v>
      </c>
      <c r="BG635" s="25" t="s">
        <v>1792</v>
      </c>
      <c r="BH635" s="25" t="s">
        <v>1792</v>
      </c>
      <c r="BI635" s="25" t="s">
        <v>1792</v>
      </c>
      <c r="BJ635" s="25" t="s">
        <v>1801</v>
      </c>
      <c r="BK635" s="25" t="s">
        <v>1801</v>
      </c>
      <c r="BL635" s="25" t="s">
        <v>1792</v>
      </c>
      <c r="BM635" s="25" t="s">
        <v>1792</v>
      </c>
      <c r="BN635" s="23">
        <v>340</v>
      </c>
      <c r="BO635" s="23">
        <v>400</v>
      </c>
      <c r="BP635" s="25" t="s">
        <v>1825</v>
      </c>
      <c r="BQ635" s="25">
        <v>370</v>
      </c>
      <c r="BR635" s="25">
        <v>-0.74444999999999995</v>
      </c>
      <c r="BS635" s="25">
        <v>-90.311769999999996</v>
      </c>
    </row>
    <row r="636" spans="1:71">
      <c r="A636" s="23" t="s">
        <v>82</v>
      </c>
      <c r="B636" s="31">
        <v>2091755729001</v>
      </c>
      <c r="C636" s="25" t="s">
        <v>767</v>
      </c>
      <c r="D636" s="25" t="s">
        <v>3235</v>
      </c>
      <c r="E636" s="26">
        <v>38905</v>
      </c>
      <c r="F636" s="26">
        <v>39814</v>
      </c>
      <c r="G636" s="25" t="s">
        <v>83</v>
      </c>
      <c r="H636" s="25" t="s">
        <v>87</v>
      </c>
      <c r="I636" s="25" t="s">
        <v>104</v>
      </c>
      <c r="J636" s="25" t="s">
        <v>1790</v>
      </c>
      <c r="K636" s="25" t="s">
        <v>89</v>
      </c>
      <c r="L636" s="25" t="s">
        <v>768</v>
      </c>
      <c r="M636" s="25" t="s">
        <v>769</v>
      </c>
      <c r="N636" s="25" t="s">
        <v>86</v>
      </c>
      <c r="O636" s="25" t="s">
        <v>86</v>
      </c>
      <c r="P636" s="25" t="s">
        <v>2428</v>
      </c>
      <c r="Q636" s="25" t="s">
        <v>4308</v>
      </c>
      <c r="R636" s="25" t="s">
        <v>4381</v>
      </c>
      <c r="S636" s="25">
        <v>230</v>
      </c>
      <c r="T636" s="25" t="s">
        <v>4494</v>
      </c>
      <c r="U636" s="25" t="s">
        <v>3236</v>
      </c>
      <c r="V636" s="27">
        <v>52524819</v>
      </c>
      <c r="W636" s="27">
        <v>52524342</v>
      </c>
      <c r="X636" s="27"/>
      <c r="Y636" s="28"/>
      <c r="Z636" s="25"/>
      <c r="AA636" s="25" t="s">
        <v>3237</v>
      </c>
      <c r="AB636" s="25" t="s">
        <v>4848</v>
      </c>
      <c r="AC636" s="37" t="s">
        <v>3238</v>
      </c>
      <c r="AD636" s="25">
        <v>0</v>
      </c>
      <c r="AE636" s="25">
        <v>0</v>
      </c>
      <c r="AF636" s="23">
        <v>19</v>
      </c>
      <c r="AG636" s="23">
        <v>42</v>
      </c>
      <c r="AH636" s="23">
        <v>42</v>
      </c>
      <c r="AI636" s="23">
        <v>0</v>
      </c>
      <c r="AJ636" s="23">
        <v>0</v>
      </c>
      <c r="AK636" s="23">
        <v>8</v>
      </c>
      <c r="AL636" s="23">
        <v>4</v>
      </c>
      <c r="AM636" s="23">
        <v>4</v>
      </c>
      <c r="AN636" s="23">
        <v>1</v>
      </c>
      <c r="AO636" s="23">
        <v>2</v>
      </c>
      <c r="AP636" s="25" t="s">
        <v>1801</v>
      </c>
      <c r="AQ636" s="25" t="s">
        <v>1801</v>
      </c>
      <c r="AR636" s="29" t="s">
        <v>1792</v>
      </c>
      <c r="AS636" s="29" t="s">
        <v>1792</v>
      </c>
      <c r="AT636" s="29" t="s">
        <v>1792</v>
      </c>
      <c r="AU636" s="29" t="s">
        <v>1792</v>
      </c>
      <c r="AV636" s="29" t="s">
        <v>1792</v>
      </c>
      <c r="AW636" s="29" t="s">
        <v>1792</v>
      </c>
      <c r="AX636" s="29" t="s">
        <v>1792</v>
      </c>
      <c r="AY636" s="25" t="s">
        <v>1792</v>
      </c>
      <c r="AZ636" s="25" t="s">
        <v>1792</v>
      </c>
      <c r="BA636" s="25" t="s">
        <v>1792</v>
      </c>
      <c r="BB636" s="25" t="s">
        <v>1792</v>
      </c>
      <c r="BC636" s="25" t="s">
        <v>1801</v>
      </c>
      <c r="BD636" s="25" t="s">
        <v>1792</v>
      </c>
      <c r="BE636" s="25" t="s">
        <v>1792</v>
      </c>
      <c r="BF636" s="25" t="s">
        <v>1792</v>
      </c>
      <c r="BG636" s="25" t="s">
        <v>1792</v>
      </c>
      <c r="BH636" s="25" t="s">
        <v>1792</v>
      </c>
      <c r="BI636" s="25" t="s">
        <v>1792</v>
      </c>
      <c r="BJ636" s="25" t="s">
        <v>1801</v>
      </c>
      <c r="BK636" s="25" t="s">
        <v>1801</v>
      </c>
      <c r="BL636" s="25" t="s">
        <v>1792</v>
      </c>
      <c r="BM636" s="25" t="s">
        <v>1792</v>
      </c>
      <c r="BN636" s="23">
        <v>85</v>
      </c>
      <c r="BO636" s="23">
        <v>134</v>
      </c>
      <c r="BP636" s="25" t="s">
        <v>1825</v>
      </c>
      <c r="BQ636" s="25">
        <v>109.5</v>
      </c>
      <c r="BR636" s="25">
        <v>-0.74643000000000004</v>
      </c>
      <c r="BS636" s="25">
        <v>-90.316469999999995</v>
      </c>
    </row>
    <row r="637" spans="1:71">
      <c r="A637" s="23" t="s">
        <v>82</v>
      </c>
      <c r="B637" s="31">
        <v>992448334001</v>
      </c>
      <c r="C637" s="25" t="s">
        <v>640</v>
      </c>
      <c r="D637" s="25" t="s">
        <v>3211</v>
      </c>
      <c r="E637" s="26">
        <v>39630</v>
      </c>
      <c r="F637" s="26">
        <v>41640</v>
      </c>
      <c r="G637" s="25" t="s">
        <v>83</v>
      </c>
      <c r="H637" s="25" t="s">
        <v>87</v>
      </c>
      <c r="I637" s="25" t="s">
        <v>641</v>
      </c>
      <c r="J637" s="25" t="s">
        <v>204</v>
      </c>
      <c r="K637" s="25" t="s">
        <v>89</v>
      </c>
      <c r="L637" s="25" t="s">
        <v>642</v>
      </c>
      <c r="M637" s="25" t="s">
        <v>3212</v>
      </c>
      <c r="N637" s="25" t="s">
        <v>86</v>
      </c>
      <c r="O637" s="25" t="s">
        <v>86</v>
      </c>
      <c r="P637" s="25" t="s">
        <v>396</v>
      </c>
      <c r="Q637" s="25" t="s">
        <v>4482</v>
      </c>
      <c r="R637" s="25" t="s">
        <v>4483</v>
      </c>
      <c r="S637" s="25" t="s">
        <v>3867</v>
      </c>
      <c r="T637" s="25" t="s">
        <v>4484</v>
      </c>
      <c r="U637" s="25"/>
      <c r="V637" s="27">
        <v>53032056</v>
      </c>
      <c r="W637" s="27"/>
      <c r="X637" s="27"/>
      <c r="Y637" s="28"/>
      <c r="Z637" s="25"/>
      <c r="AA637" s="30" t="s">
        <v>443</v>
      </c>
      <c r="AB637" s="25" t="s">
        <v>4849</v>
      </c>
      <c r="AC637" s="37" t="s">
        <v>643</v>
      </c>
      <c r="AD637" s="25">
        <v>0</v>
      </c>
      <c r="AE637" s="25">
        <v>0</v>
      </c>
      <c r="AF637" s="23">
        <v>14</v>
      </c>
      <c r="AG637" s="23">
        <v>28</v>
      </c>
      <c r="AH637" s="23">
        <v>14</v>
      </c>
      <c r="AI637" s="23">
        <v>0</v>
      </c>
      <c r="AJ637" s="23">
        <v>0</v>
      </c>
      <c r="AK637" s="23">
        <v>41</v>
      </c>
      <c r="AL637" s="23">
        <v>27</v>
      </c>
      <c r="AM637" s="23">
        <v>26</v>
      </c>
      <c r="AN637" s="23">
        <v>2</v>
      </c>
      <c r="AO637" s="23">
        <v>18</v>
      </c>
      <c r="AP637" s="25" t="s">
        <v>1801</v>
      </c>
      <c r="AQ637" s="25" t="s">
        <v>1801</v>
      </c>
      <c r="AR637" s="29" t="s">
        <v>1801</v>
      </c>
      <c r="AS637" s="29" t="s">
        <v>1801</v>
      </c>
      <c r="AT637" s="29" t="s">
        <v>1801</v>
      </c>
      <c r="AU637" s="29" t="s">
        <v>1801</v>
      </c>
      <c r="AV637" s="29" t="s">
        <v>1801</v>
      </c>
      <c r="AW637" s="29" t="s">
        <v>1801</v>
      </c>
      <c r="AX637" s="29" t="s">
        <v>1801</v>
      </c>
      <c r="AY637" s="25" t="s">
        <v>1801</v>
      </c>
      <c r="AZ637" s="25" t="s">
        <v>1801</v>
      </c>
      <c r="BA637" s="25" t="s">
        <v>1801</v>
      </c>
      <c r="BB637" s="25" t="s">
        <v>1792</v>
      </c>
      <c r="BC637" s="25" t="s">
        <v>1801</v>
      </c>
      <c r="BD637" s="25" t="s">
        <v>1792</v>
      </c>
      <c r="BE637" s="25" t="s">
        <v>1801</v>
      </c>
      <c r="BF637" s="25" t="s">
        <v>1801</v>
      </c>
      <c r="BG637" s="25" t="s">
        <v>1801</v>
      </c>
      <c r="BH637" s="25" t="s">
        <v>1792</v>
      </c>
      <c r="BI637" s="25" t="s">
        <v>1801</v>
      </c>
      <c r="BJ637" s="25" t="s">
        <v>1801</v>
      </c>
      <c r="BK637" s="25" t="s">
        <v>1801</v>
      </c>
      <c r="BL637" s="25" t="s">
        <v>1792</v>
      </c>
      <c r="BM637" s="25" t="s">
        <v>1801</v>
      </c>
      <c r="BN637" s="23">
        <v>1200</v>
      </c>
      <c r="BO637" s="23">
        <v>800</v>
      </c>
      <c r="BP637" s="25" t="s">
        <v>1825</v>
      </c>
      <c r="BQ637" s="25">
        <v>1000</v>
      </c>
      <c r="BR637" s="25">
        <v>-0.66937999999999998</v>
      </c>
      <c r="BS637" s="25">
        <v>-90.253720000000001</v>
      </c>
    </row>
    <row r="638" spans="1:71">
      <c r="A638" s="23" t="s">
        <v>82</v>
      </c>
      <c r="B638" s="31">
        <v>704126614001</v>
      </c>
      <c r="C638" s="25" t="s">
        <v>216</v>
      </c>
      <c r="D638" s="25" t="s">
        <v>3239</v>
      </c>
      <c r="E638" s="26">
        <v>42191</v>
      </c>
      <c r="F638" s="26">
        <v>41275</v>
      </c>
      <c r="G638" s="25" t="s">
        <v>83</v>
      </c>
      <c r="H638" s="25" t="s">
        <v>217</v>
      </c>
      <c r="I638" s="25" t="s">
        <v>104</v>
      </c>
      <c r="J638" s="25" t="s">
        <v>1790</v>
      </c>
      <c r="K638" s="25" t="s">
        <v>89</v>
      </c>
      <c r="L638" s="25" t="s">
        <v>3240</v>
      </c>
      <c r="M638" s="25" t="s">
        <v>3240</v>
      </c>
      <c r="N638" s="25" t="s">
        <v>86</v>
      </c>
      <c r="O638" s="25" t="s">
        <v>86</v>
      </c>
      <c r="P638" s="25" t="s">
        <v>396</v>
      </c>
      <c r="Q638" s="25" t="s">
        <v>4495</v>
      </c>
      <c r="R638" s="25" t="s">
        <v>4495</v>
      </c>
      <c r="S638" s="25" t="s">
        <v>3875</v>
      </c>
      <c r="T638" s="25"/>
      <c r="U638" s="25"/>
      <c r="V638" s="39" t="s">
        <v>3241</v>
      </c>
      <c r="W638" s="39" t="s">
        <v>3242</v>
      </c>
      <c r="X638" s="27"/>
      <c r="Y638" s="28"/>
      <c r="Z638" s="25"/>
      <c r="AA638" s="37" t="s">
        <v>3243</v>
      </c>
      <c r="AB638" s="37" t="s">
        <v>4850</v>
      </c>
      <c r="AC638" s="37" t="s">
        <v>3244</v>
      </c>
      <c r="AD638" s="25">
        <v>0</v>
      </c>
      <c r="AE638" s="25">
        <v>0</v>
      </c>
      <c r="AF638" s="23">
        <v>14</v>
      </c>
      <c r="AG638" s="23">
        <v>30</v>
      </c>
      <c r="AH638" s="23">
        <v>23</v>
      </c>
      <c r="AI638" s="23">
        <v>0</v>
      </c>
      <c r="AJ638" s="23">
        <v>0</v>
      </c>
      <c r="AK638" s="23">
        <v>3</v>
      </c>
      <c r="AL638" s="23">
        <v>0</v>
      </c>
      <c r="AM638" s="23">
        <v>0</v>
      </c>
      <c r="AN638" s="23">
        <v>0</v>
      </c>
      <c r="AO638" s="23">
        <v>0</v>
      </c>
      <c r="AP638" s="25" t="s">
        <v>1801</v>
      </c>
      <c r="AQ638" s="25" t="s">
        <v>1801</v>
      </c>
      <c r="AR638" s="29" t="s">
        <v>1792</v>
      </c>
      <c r="AS638" s="29" t="s">
        <v>1792</v>
      </c>
      <c r="AT638" s="29" t="s">
        <v>1792</v>
      </c>
      <c r="AU638" s="29" t="s">
        <v>1792</v>
      </c>
      <c r="AV638" s="29" t="s">
        <v>1792</v>
      </c>
      <c r="AW638" s="29" t="s">
        <v>1792</v>
      </c>
      <c r="AX638" s="29" t="s">
        <v>1792</v>
      </c>
      <c r="AY638" s="25" t="s">
        <v>1792</v>
      </c>
      <c r="AZ638" s="25" t="s">
        <v>1792</v>
      </c>
      <c r="BA638" s="25" t="s">
        <v>1792</v>
      </c>
      <c r="BB638" s="25" t="s">
        <v>1792</v>
      </c>
      <c r="BC638" s="25" t="s">
        <v>1792</v>
      </c>
      <c r="BD638" s="25" t="s">
        <v>1792</v>
      </c>
      <c r="BE638" s="25" t="s">
        <v>1792</v>
      </c>
      <c r="BF638" s="25" t="s">
        <v>1792</v>
      </c>
      <c r="BG638" s="25" t="s">
        <v>1792</v>
      </c>
      <c r="BH638" s="25" t="s">
        <v>1792</v>
      </c>
      <c r="BI638" s="25" t="s">
        <v>1792</v>
      </c>
      <c r="BJ638" s="25" t="s">
        <v>1801</v>
      </c>
      <c r="BK638" s="25" t="s">
        <v>1801</v>
      </c>
      <c r="BL638" s="25" t="s">
        <v>1801</v>
      </c>
      <c r="BM638" s="25" t="s">
        <v>1792</v>
      </c>
      <c r="BN638" s="23">
        <v>152.99</v>
      </c>
      <c r="BO638" s="23">
        <v>227.58</v>
      </c>
      <c r="BP638" s="25" t="s">
        <v>1825</v>
      </c>
      <c r="BQ638" s="25">
        <v>190.28500000000003</v>
      </c>
      <c r="BR638" s="25">
        <v>-0.68332999999999999</v>
      </c>
      <c r="BS638" s="25">
        <v>-90.312039999999996</v>
      </c>
    </row>
    <row r="639" spans="1:71">
      <c r="A639" s="23" t="s">
        <v>82</v>
      </c>
      <c r="B639" s="31">
        <v>1703751998001</v>
      </c>
      <c r="C639" s="25" t="s">
        <v>395</v>
      </c>
      <c r="D639" s="25" t="s">
        <v>394</v>
      </c>
      <c r="E639" s="26">
        <v>42042</v>
      </c>
      <c r="F639" s="26">
        <v>39597</v>
      </c>
      <c r="G639" s="25" t="s">
        <v>83</v>
      </c>
      <c r="H639" s="25" t="s">
        <v>217</v>
      </c>
      <c r="I639" s="25" t="s">
        <v>104</v>
      </c>
      <c r="J639" s="25" t="s">
        <v>1790</v>
      </c>
      <c r="K639" s="25" t="s">
        <v>89</v>
      </c>
      <c r="L639" s="25" t="s">
        <v>3245</v>
      </c>
      <c r="M639" s="25" t="s">
        <v>3245</v>
      </c>
      <c r="N639" s="25" t="s">
        <v>86</v>
      </c>
      <c r="O639" s="25" t="s">
        <v>86</v>
      </c>
      <c r="P639" s="25" t="s">
        <v>2730</v>
      </c>
      <c r="Q639" s="25" t="s">
        <v>4496</v>
      </c>
      <c r="R639" s="25" t="s">
        <v>4497</v>
      </c>
      <c r="S639" s="25" t="s">
        <v>3867</v>
      </c>
      <c r="T639" s="25" t="s">
        <v>4497</v>
      </c>
      <c r="U639" s="25" t="s">
        <v>396</v>
      </c>
      <c r="V639" s="27">
        <v>53013058</v>
      </c>
      <c r="W639" s="27"/>
      <c r="X639" s="27"/>
      <c r="Y639" s="28">
        <v>985451426</v>
      </c>
      <c r="Z639" s="25"/>
      <c r="AA639" s="25" t="s">
        <v>3246</v>
      </c>
      <c r="AB639" s="25" t="s">
        <v>4851</v>
      </c>
      <c r="AC639" s="37" t="s">
        <v>3247</v>
      </c>
      <c r="AD639" s="25">
        <v>1</v>
      </c>
      <c r="AE639" s="25">
        <v>0</v>
      </c>
      <c r="AF639" s="23">
        <v>10</v>
      </c>
      <c r="AG639" s="23">
        <v>20</v>
      </c>
      <c r="AH639" s="23">
        <v>20</v>
      </c>
      <c r="AI639" s="23">
        <v>0</v>
      </c>
      <c r="AJ639" s="23">
        <v>0</v>
      </c>
      <c r="AK639" s="32">
        <v>0</v>
      </c>
      <c r="AL639" s="23">
        <v>0</v>
      </c>
      <c r="AM639" s="23">
        <v>0</v>
      </c>
      <c r="AN639" s="23">
        <v>0</v>
      </c>
      <c r="AO639" s="23">
        <v>3</v>
      </c>
      <c r="AP639" s="25" t="s">
        <v>1801</v>
      </c>
      <c r="AQ639" s="25" t="s">
        <v>1801</v>
      </c>
      <c r="AR639" s="29" t="s">
        <v>1792</v>
      </c>
      <c r="AS639" s="29" t="s">
        <v>1792</v>
      </c>
      <c r="AT639" s="29" t="s">
        <v>1792</v>
      </c>
      <c r="AU639" s="29" t="s">
        <v>1792</v>
      </c>
      <c r="AV639" s="29" t="s">
        <v>1792</v>
      </c>
      <c r="AW639" s="29" t="s">
        <v>1801</v>
      </c>
      <c r="AX639" s="29" t="s">
        <v>1801</v>
      </c>
      <c r="AY639" s="25" t="s">
        <v>1792</v>
      </c>
      <c r="AZ639" s="25" t="s">
        <v>1792</v>
      </c>
      <c r="BA639" s="25" t="s">
        <v>1792</v>
      </c>
      <c r="BB639" s="25" t="s">
        <v>1792</v>
      </c>
      <c r="BC639" s="25" t="s">
        <v>1792</v>
      </c>
      <c r="BD639" s="25" t="s">
        <v>1792</v>
      </c>
      <c r="BE639" s="25" t="s">
        <v>1792</v>
      </c>
      <c r="BF639" s="25" t="s">
        <v>1792</v>
      </c>
      <c r="BG639" s="25" t="s">
        <v>1792</v>
      </c>
      <c r="BH639" s="25" t="s">
        <v>1792</v>
      </c>
      <c r="BI639" s="25" t="s">
        <v>1792</v>
      </c>
      <c r="BJ639" s="25" t="s">
        <v>1801</v>
      </c>
      <c r="BK639" s="25" t="s">
        <v>1801</v>
      </c>
      <c r="BL639" s="25" t="s">
        <v>1792</v>
      </c>
      <c r="BM639" s="25" t="s">
        <v>1792</v>
      </c>
      <c r="BN639" s="23">
        <v>120</v>
      </c>
      <c r="BO639" s="23">
        <v>120</v>
      </c>
      <c r="BP639" s="25" t="s">
        <v>1802</v>
      </c>
      <c r="BQ639" s="25">
        <v>120</v>
      </c>
      <c r="BR639" s="25">
        <v>-0.69659000000000004</v>
      </c>
      <c r="BS639" s="25">
        <v>-90.402050000000003</v>
      </c>
    </row>
    <row r="640" spans="1:71">
      <c r="A640" s="23" t="s">
        <v>82</v>
      </c>
      <c r="B640" s="31">
        <v>2091755672001</v>
      </c>
      <c r="C640" s="25" t="s">
        <v>405</v>
      </c>
      <c r="D640" s="25" t="s">
        <v>3248</v>
      </c>
      <c r="E640" s="26">
        <v>41275</v>
      </c>
      <c r="F640" s="26">
        <v>38718</v>
      </c>
      <c r="G640" s="25" t="s">
        <v>83</v>
      </c>
      <c r="H640" s="25" t="s">
        <v>217</v>
      </c>
      <c r="I640" s="25" t="s">
        <v>104</v>
      </c>
      <c r="J640" s="25" t="s">
        <v>1790</v>
      </c>
      <c r="K640" s="25" t="s">
        <v>89</v>
      </c>
      <c r="L640" s="25" t="s">
        <v>3249</v>
      </c>
      <c r="M640" s="25" t="s">
        <v>3250</v>
      </c>
      <c r="N640" s="25" t="s">
        <v>86</v>
      </c>
      <c r="O640" s="25" t="s">
        <v>86</v>
      </c>
      <c r="P640" s="25" t="s">
        <v>2730</v>
      </c>
      <c r="Q640" s="25" t="s">
        <v>4498</v>
      </c>
      <c r="R640" s="25" t="s">
        <v>4499</v>
      </c>
      <c r="S640" s="25"/>
      <c r="T640" s="25" t="s">
        <v>4499</v>
      </c>
      <c r="U640" s="25" t="s">
        <v>3251</v>
      </c>
      <c r="V640" s="27">
        <v>53013011</v>
      </c>
      <c r="W640" s="27"/>
      <c r="X640" s="27"/>
      <c r="Y640" s="28"/>
      <c r="Z640" s="25"/>
      <c r="AA640" s="25" t="s">
        <v>4500</v>
      </c>
      <c r="AB640" s="30"/>
      <c r="AC640" s="37" t="s">
        <v>406</v>
      </c>
      <c r="AD640" s="25">
        <v>1</v>
      </c>
      <c r="AE640" s="25">
        <v>0</v>
      </c>
      <c r="AF640" s="23">
        <v>9</v>
      </c>
      <c r="AG640" s="23">
        <v>18</v>
      </c>
      <c r="AH640" s="23">
        <v>18</v>
      </c>
      <c r="AI640" s="23">
        <v>0</v>
      </c>
      <c r="AJ640" s="23">
        <v>0</v>
      </c>
      <c r="AK640" s="23">
        <v>16</v>
      </c>
      <c r="AL640" s="23">
        <v>3</v>
      </c>
      <c r="AM640" s="23">
        <v>13</v>
      </c>
      <c r="AN640" s="23">
        <v>0</v>
      </c>
      <c r="AO640" s="23">
        <v>5</v>
      </c>
      <c r="AP640" s="25" t="s">
        <v>1801</v>
      </c>
      <c r="AQ640" s="25" t="s">
        <v>1801</v>
      </c>
      <c r="AR640" s="29" t="s">
        <v>1792</v>
      </c>
      <c r="AS640" s="29" t="s">
        <v>1792</v>
      </c>
      <c r="AT640" s="29" t="s">
        <v>1792</v>
      </c>
      <c r="AU640" s="29" t="s">
        <v>1792</v>
      </c>
      <c r="AV640" s="29" t="s">
        <v>1792</v>
      </c>
      <c r="AW640" s="29" t="s">
        <v>1792</v>
      </c>
      <c r="AX640" s="29" t="s">
        <v>1792</v>
      </c>
      <c r="AY640" s="25" t="s">
        <v>1801</v>
      </c>
      <c r="AZ640" s="25" t="s">
        <v>1792</v>
      </c>
      <c r="BA640" s="25" t="s">
        <v>1792</v>
      </c>
      <c r="BB640" s="25" t="s">
        <v>1792</v>
      </c>
      <c r="BC640" s="25" t="s">
        <v>1801</v>
      </c>
      <c r="BD640" s="25" t="s">
        <v>1792</v>
      </c>
      <c r="BE640" s="25" t="s">
        <v>1792</v>
      </c>
      <c r="BF640" s="25" t="s">
        <v>1792</v>
      </c>
      <c r="BG640" s="25" t="s">
        <v>1792</v>
      </c>
      <c r="BH640" s="25" t="s">
        <v>1792</v>
      </c>
      <c r="BI640" s="25" t="s">
        <v>1801</v>
      </c>
      <c r="BJ640" s="25" t="s">
        <v>1801</v>
      </c>
      <c r="BK640" s="25" t="s">
        <v>1801</v>
      </c>
      <c r="BL640" s="25" t="s">
        <v>1792</v>
      </c>
      <c r="BM640" s="25" t="s">
        <v>1792</v>
      </c>
      <c r="BN640" s="23">
        <v>819</v>
      </c>
      <c r="BO640" s="23">
        <v>819</v>
      </c>
      <c r="BP640" s="25" t="s">
        <v>1825</v>
      </c>
      <c r="BQ640" s="25">
        <v>819</v>
      </c>
      <c r="BR640" s="25">
        <v>-0.63117000000000001</v>
      </c>
      <c r="BS640" s="25">
        <v>-90.435040000000001</v>
      </c>
    </row>
    <row r="641" spans="1:71">
      <c r="A641" s="23" t="s">
        <v>82</v>
      </c>
      <c r="B641" s="31">
        <v>1706944426001</v>
      </c>
      <c r="C641" s="25" t="s">
        <v>3252</v>
      </c>
      <c r="D641" s="25" t="s">
        <v>589</v>
      </c>
      <c r="E641" s="26">
        <v>36533</v>
      </c>
      <c r="F641" s="26">
        <v>41750</v>
      </c>
      <c r="G641" s="25" t="s">
        <v>83</v>
      </c>
      <c r="H641" s="25" t="s">
        <v>217</v>
      </c>
      <c r="I641" s="25" t="s">
        <v>104</v>
      </c>
      <c r="J641" s="25" t="s">
        <v>1790</v>
      </c>
      <c r="K641" s="25" t="s">
        <v>89</v>
      </c>
      <c r="L641" s="25" t="s">
        <v>3253</v>
      </c>
      <c r="M641" s="25" t="s">
        <v>3253</v>
      </c>
      <c r="N641" s="25" t="s">
        <v>86</v>
      </c>
      <c r="O641" s="25" t="s">
        <v>86</v>
      </c>
      <c r="P641" s="25" t="s">
        <v>2730</v>
      </c>
      <c r="Q641" s="25" t="s">
        <v>4501</v>
      </c>
      <c r="R641" s="25" t="s">
        <v>4502</v>
      </c>
      <c r="S641" s="25" t="s">
        <v>3875</v>
      </c>
      <c r="T641" s="25" t="s">
        <v>4503</v>
      </c>
      <c r="U641" s="25"/>
      <c r="V641" s="42"/>
      <c r="W641" s="27"/>
      <c r="X641" s="27"/>
      <c r="Y641" s="28"/>
      <c r="Z641" s="25"/>
      <c r="AA641" s="30" t="s">
        <v>443</v>
      </c>
      <c r="AB641" s="25" t="s">
        <v>4852</v>
      </c>
      <c r="AC641" s="25" t="s">
        <v>443</v>
      </c>
      <c r="AD641" s="25">
        <v>0</v>
      </c>
      <c r="AE641" s="25">
        <v>0</v>
      </c>
      <c r="AF641" s="23">
        <v>8</v>
      </c>
      <c r="AG641" s="23">
        <v>16</v>
      </c>
      <c r="AH641" s="23">
        <v>16</v>
      </c>
      <c r="AI641" s="23">
        <v>0</v>
      </c>
      <c r="AJ641" s="23">
        <v>0</v>
      </c>
      <c r="AK641" s="23">
        <v>4</v>
      </c>
      <c r="AL641" s="23">
        <v>2</v>
      </c>
      <c r="AM641" s="23">
        <v>2</v>
      </c>
      <c r="AN641" s="23">
        <v>0</v>
      </c>
      <c r="AO641" s="23">
        <v>2</v>
      </c>
      <c r="AP641" s="25" t="s">
        <v>1801</v>
      </c>
      <c r="AQ641" s="25" t="s">
        <v>1801</v>
      </c>
      <c r="AR641" s="29" t="s">
        <v>1801</v>
      </c>
      <c r="AS641" s="29" t="s">
        <v>1792</v>
      </c>
      <c r="AT641" s="29" t="s">
        <v>1801</v>
      </c>
      <c r="AU641" s="29" t="s">
        <v>1801</v>
      </c>
      <c r="AV641" s="29" t="s">
        <v>1801</v>
      </c>
      <c r="AW641" s="29" t="s">
        <v>1792</v>
      </c>
      <c r="AX641" s="29" t="s">
        <v>1801</v>
      </c>
      <c r="AY641" s="25" t="s">
        <v>1801</v>
      </c>
      <c r="AZ641" s="25" t="s">
        <v>1792</v>
      </c>
      <c r="BA641" s="25" t="s">
        <v>1792</v>
      </c>
      <c r="BB641" s="25" t="s">
        <v>1792</v>
      </c>
      <c r="BC641" s="25" t="s">
        <v>1792</v>
      </c>
      <c r="BD641" s="25" t="s">
        <v>1792</v>
      </c>
      <c r="BE641" s="25" t="s">
        <v>1801</v>
      </c>
      <c r="BF641" s="25" t="s">
        <v>1792</v>
      </c>
      <c r="BG641" s="25" t="s">
        <v>1801</v>
      </c>
      <c r="BH641" s="25" t="s">
        <v>1792</v>
      </c>
      <c r="BI641" s="25" t="s">
        <v>1801</v>
      </c>
      <c r="BJ641" s="25" t="s">
        <v>1792</v>
      </c>
      <c r="BK641" s="25" t="s">
        <v>1801</v>
      </c>
      <c r="BL641" s="25" t="s">
        <v>1792</v>
      </c>
      <c r="BM641" s="25" t="s">
        <v>1801</v>
      </c>
      <c r="BN641" s="23">
        <v>1368</v>
      </c>
      <c r="BO641" s="23">
        <v>1596</v>
      </c>
      <c r="BP641" s="25" t="s">
        <v>1876</v>
      </c>
      <c r="BQ641" s="25">
        <v>1482</v>
      </c>
      <c r="BR641" s="25">
        <v>-0.63660000000000005</v>
      </c>
      <c r="BS641" s="25">
        <v>-90.432299999999998</v>
      </c>
    </row>
    <row r="642" spans="1:71">
      <c r="A642" s="23" t="s">
        <v>82</v>
      </c>
      <c r="B642" s="31">
        <v>910641992001</v>
      </c>
      <c r="C642" s="25" t="s">
        <v>639</v>
      </c>
      <c r="D642" s="25" t="s">
        <v>3254</v>
      </c>
      <c r="E642" s="26">
        <v>42371</v>
      </c>
      <c r="F642" s="26">
        <v>41695</v>
      </c>
      <c r="G642" s="25" t="s">
        <v>83</v>
      </c>
      <c r="H642" s="25" t="s">
        <v>217</v>
      </c>
      <c r="I642" s="25" t="s">
        <v>104</v>
      </c>
      <c r="J642" s="25" t="s">
        <v>1790</v>
      </c>
      <c r="K642" s="25" t="s">
        <v>89</v>
      </c>
      <c r="L642" s="25" t="s">
        <v>3255</v>
      </c>
      <c r="M642" s="25" t="s">
        <v>3255</v>
      </c>
      <c r="N642" s="25" t="s">
        <v>86</v>
      </c>
      <c r="O642" s="25" t="s">
        <v>86</v>
      </c>
      <c r="P642" s="25" t="s">
        <v>396</v>
      </c>
      <c r="Q642" s="25" t="s">
        <v>4504</v>
      </c>
      <c r="R642" s="25" t="s">
        <v>3867</v>
      </c>
      <c r="S642" s="25" t="s">
        <v>3867</v>
      </c>
      <c r="T642" s="25"/>
      <c r="U642" s="25"/>
      <c r="V642" s="27">
        <v>53015439</v>
      </c>
      <c r="W642" s="27"/>
      <c r="X642" s="27"/>
      <c r="Y642" s="28"/>
      <c r="Z642" s="25"/>
      <c r="AA642" s="25" t="s">
        <v>3256</v>
      </c>
      <c r="AB642" s="25" t="s">
        <v>3256</v>
      </c>
      <c r="AC642" s="37" t="s">
        <v>3257</v>
      </c>
      <c r="AD642" s="25">
        <v>0</v>
      </c>
      <c r="AE642" s="25">
        <v>0</v>
      </c>
      <c r="AF642" s="23">
        <v>21</v>
      </c>
      <c r="AG642" s="23">
        <v>54</v>
      </c>
      <c r="AH642" s="23">
        <v>51</v>
      </c>
      <c r="AI642" s="23">
        <v>0</v>
      </c>
      <c r="AJ642" s="23">
        <v>0</v>
      </c>
      <c r="AK642" s="23">
        <v>6</v>
      </c>
      <c r="AL642" s="23">
        <v>2</v>
      </c>
      <c r="AM642" s="23">
        <v>4</v>
      </c>
      <c r="AN642" s="23">
        <v>0</v>
      </c>
      <c r="AO642" s="23">
        <v>2</v>
      </c>
      <c r="AP642" s="25" t="s">
        <v>1792</v>
      </c>
      <c r="AQ642" s="25" t="s">
        <v>1801</v>
      </c>
      <c r="AR642" s="29" t="s">
        <v>1792</v>
      </c>
      <c r="AS642" s="29" t="s">
        <v>1792</v>
      </c>
      <c r="AT642" s="29" t="s">
        <v>1792</v>
      </c>
      <c r="AU642" s="29" t="s">
        <v>1792</v>
      </c>
      <c r="AV642" s="29" t="s">
        <v>1792</v>
      </c>
      <c r="AW642" s="29" t="s">
        <v>1792</v>
      </c>
      <c r="AX642" s="29" t="s">
        <v>1792</v>
      </c>
      <c r="AY642" s="25" t="s">
        <v>1792</v>
      </c>
      <c r="AZ642" s="25" t="s">
        <v>1792</v>
      </c>
      <c r="BA642" s="25" t="s">
        <v>1792</v>
      </c>
      <c r="BB642" s="25" t="s">
        <v>1792</v>
      </c>
      <c r="BC642" s="25" t="s">
        <v>1801</v>
      </c>
      <c r="BD642" s="25" t="s">
        <v>1792</v>
      </c>
      <c r="BE642" s="25" t="s">
        <v>1792</v>
      </c>
      <c r="BF642" s="25" t="s">
        <v>1792</v>
      </c>
      <c r="BG642" s="25" t="s">
        <v>1792</v>
      </c>
      <c r="BH642" s="25" t="s">
        <v>1792</v>
      </c>
      <c r="BI642" s="25" t="s">
        <v>1792</v>
      </c>
      <c r="BJ642" s="25" t="s">
        <v>1801</v>
      </c>
      <c r="BK642" s="25" t="s">
        <v>1801</v>
      </c>
      <c r="BL642" s="25" t="s">
        <v>1792</v>
      </c>
      <c r="BM642" s="25" t="s">
        <v>1792</v>
      </c>
      <c r="BN642" s="23">
        <v>70</v>
      </c>
      <c r="BO642" s="23">
        <v>80</v>
      </c>
      <c r="BP642" s="25" t="s">
        <v>1825</v>
      </c>
      <c r="BQ642" s="25">
        <v>75</v>
      </c>
      <c r="BR642" s="25">
        <v>-0.69840999999999998</v>
      </c>
      <c r="BS642" s="25">
        <v>-90.341719999999995</v>
      </c>
    </row>
    <row r="643" spans="1:71">
      <c r="A643" s="23" t="s">
        <v>82</v>
      </c>
      <c r="B643" s="31">
        <v>911921294001</v>
      </c>
      <c r="C643" s="25" t="s">
        <v>661</v>
      </c>
      <c r="D643" s="25" t="s">
        <v>660</v>
      </c>
      <c r="E643" s="26">
        <v>40817</v>
      </c>
      <c r="F643" s="26">
        <v>41640</v>
      </c>
      <c r="G643" s="25" t="s">
        <v>83</v>
      </c>
      <c r="H643" s="25" t="s">
        <v>217</v>
      </c>
      <c r="I643" s="25" t="s">
        <v>104</v>
      </c>
      <c r="J643" s="25" t="s">
        <v>1790</v>
      </c>
      <c r="K643" s="25" t="s">
        <v>89</v>
      </c>
      <c r="L643" s="25" t="s">
        <v>3258</v>
      </c>
      <c r="M643" s="25" t="s">
        <v>3258</v>
      </c>
      <c r="N643" s="25" t="s">
        <v>86</v>
      </c>
      <c r="O643" s="25" t="s">
        <v>86</v>
      </c>
      <c r="P643" s="25" t="s">
        <v>396</v>
      </c>
      <c r="Q643" s="25" t="s">
        <v>4356</v>
      </c>
      <c r="R643" s="25" t="s">
        <v>4505</v>
      </c>
      <c r="S643" s="25" t="s">
        <v>3875</v>
      </c>
      <c r="T643" s="25"/>
      <c r="U643" s="25"/>
      <c r="V643" s="27">
        <v>53032078</v>
      </c>
      <c r="W643" s="27"/>
      <c r="X643" s="27"/>
      <c r="Y643" s="28"/>
      <c r="Z643" s="25"/>
      <c r="AA643" s="25" t="s">
        <v>662</v>
      </c>
      <c r="AB643" s="25" t="s">
        <v>662</v>
      </c>
      <c r="AC643" s="25" t="s">
        <v>443</v>
      </c>
      <c r="AD643" s="25">
        <v>0</v>
      </c>
      <c r="AE643" s="25">
        <v>0</v>
      </c>
      <c r="AF643" s="23">
        <v>5</v>
      </c>
      <c r="AG643" s="23">
        <v>12</v>
      </c>
      <c r="AH643" s="23">
        <v>8</v>
      </c>
      <c r="AI643" s="23">
        <v>0</v>
      </c>
      <c r="AJ643" s="23">
        <v>0</v>
      </c>
      <c r="AK643" s="23">
        <v>2</v>
      </c>
      <c r="AL643" s="23">
        <v>0</v>
      </c>
      <c r="AM643" s="23">
        <v>0</v>
      </c>
      <c r="AN643" s="23">
        <v>0</v>
      </c>
      <c r="AO643" s="23">
        <v>0</v>
      </c>
      <c r="AP643" s="25" t="s">
        <v>1801</v>
      </c>
      <c r="AQ643" s="25" t="s">
        <v>1801</v>
      </c>
      <c r="AR643" s="29" t="s">
        <v>1792</v>
      </c>
      <c r="AS643" s="29" t="s">
        <v>1792</v>
      </c>
      <c r="AT643" s="29" t="s">
        <v>1792</v>
      </c>
      <c r="AU643" s="29" t="s">
        <v>1792</v>
      </c>
      <c r="AV643" s="29" t="s">
        <v>1792</v>
      </c>
      <c r="AW643" s="29" t="s">
        <v>1792</v>
      </c>
      <c r="AX643" s="29" t="s">
        <v>1792</v>
      </c>
      <c r="AY643" s="25" t="s">
        <v>1792</v>
      </c>
      <c r="AZ643" s="25" t="s">
        <v>1792</v>
      </c>
      <c r="BA643" s="25" t="s">
        <v>1792</v>
      </c>
      <c r="BB643" s="25" t="s">
        <v>1792</v>
      </c>
      <c r="BC643" s="25" t="s">
        <v>1792</v>
      </c>
      <c r="BD643" s="25" t="s">
        <v>1792</v>
      </c>
      <c r="BE643" s="25" t="s">
        <v>1792</v>
      </c>
      <c r="BF643" s="25" t="s">
        <v>1792</v>
      </c>
      <c r="BG643" s="25" t="s">
        <v>1792</v>
      </c>
      <c r="BH643" s="25" t="s">
        <v>1792</v>
      </c>
      <c r="BI643" s="25" t="s">
        <v>1792</v>
      </c>
      <c r="BJ643" s="25" t="s">
        <v>1801</v>
      </c>
      <c r="BK643" s="25" t="s">
        <v>1801</v>
      </c>
      <c r="BL643" s="25" t="s">
        <v>1792</v>
      </c>
      <c r="BM643" s="25" t="s">
        <v>1792</v>
      </c>
      <c r="BN643" s="25"/>
      <c r="BO643" s="25"/>
      <c r="BP643" s="25"/>
      <c r="BQ643" s="25" t="s">
        <v>2215</v>
      </c>
      <c r="BR643" s="25">
        <v>-0.69382999999999995</v>
      </c>
      <c r="BS643" s="25">
        <v>-90.356679999999997</v>
      </c>
    </row>
    <row r="644" spans="1:71">
      <c r="A644" s="23" t="s">
        <v>82</v>
      </c>
      <c r="B644" s="31">
        <v>1802095495001</v>
      </c>
      <c r="C644" s="25" t="s">
        <v>740</v>
      </c>
      <c r="D644" s="25" t="s">
        <v>739</v>
      </c>
      <c r="E644" s="26">
        <v>40612</v>
      </c>
      <c r="F644" s="26">
        <v>42005</v>
      </c>
      <c r="G644" s="25" t="s">
        <v>83</v>
      </c>
      <c r="H644" s="25" t="s">
        <v>217</v>
      </c>
      <c r="I644" s="25" t="s">
        <v>104</v>
      </c>
      <c r="J644" s="25" t="s">
        <v>1790</v>
      </c>
      <c r="K644" s="25" t="s">
        <v>89</v>
      </c>
      <c r="L644" s="25" t="s">
        <v>3259</v>
      </c>
      <c r="M644" s="25" t="s">
        <v>3259</v>
      </c>
      <c r="N644" s="25" t="s">
        <v>86</v>
      </c>
      <c r="O644" s="25" t="s">
        <v>86</v>
      </c>
      <c r="P644" s="25" t="s">
        <v>396</v>
      </c>
      <c r="Q644" s="25" t="s">
        <v>4506</v>
      </c>
      <c r="R644" s="25" t="s">
        <v>4507</v>
      </c>
      <c r="S644" s="25" t="s">
        <v>3867</v>
      </c>
      <c r="T644" s="25" t="s">
        <v>4507</v>
      </c>
      <c r="U644" s="25"/>
      <c r="V644" s="27">
        <v>52532099</v>
      </c>
      <c r="W644" s="27"/>
      <c r="X644" s="27"/>
      <c r="Y644" s="28">
        <v>998136696</v>
      </c>
      <c r="Z644" s="25"/>
      <c r="AA644" s="25" t="s">
        <v>741</v>
      </c>
      <c r="AB644" s="25" t="s">
        <v>741</v>
      </c>
      <c r="AC644" s="37" t="s">
        <v>3260</v>
      </c>
      <c r="AD644" s="25">
        <v>0</v>
      </c>
      <c r="AE644" s="25">
        <v>0</v>
      </c>
      <c r="AF644" s="23">
        <v>8</v>
      </c>
      <c r="AG644" s="23">
        <v>16</v>
      </c>
      <c r="AH644" s="23">
        <v>12</v>
      </c>
      <c r="AI644" s="23">
        <v>0</v>
      </c>
      <c r="AJ644" s="23">
        <v>0</v>
      </c>
      <c r="AK644" s="23">
        <v>2</v>
      </c>
      <c r="AL644" s="23">
        <v>1</v>
      </c>
      <c r="AM644" s="23">
        <v>1</v>
      </c>
      <c r="AN644" s="23">
        <v>0</v>
      </c>
      <c r="AO644" s="23">
        <v>2</v>
      </c>
      <c r="AP644" s="25" t="s">
        <v>1792</v>
      </c>
      <c r="AQ644" s="25" t="s">
        <v>1801</v>
      </c>
      <c r="AR644" s="29" t="s">
        <v>1792</v>
      </c>
      <c r="AS644" s="29" t="s">
        <v>1792</v>
      </c>
      <c r="AT644" s="29" t="s">
        <v>1792</v>
      </c>
      <c r="AU644" s="29" t="s">
        <v>1792</v>
      </c>
      <c r="AV644" s="29" t="s">
        <v>1792</v>
      </c>
      <c r="AW644" s="29" t="s">
        <v>1792</v>
      </c>
      <c r="AX644" s="29" t="s">
        <v>1792</v>
      </c>
      <c r="AY644" s="25" t="s">
        <v>1792</v>
      </c>
      <c r="AZ644" s="25" t="s">
        <v>1792</v>
      </c>
      <c r="BA644" s="25" t="s">
        <v>1792</v>
      </c>
      <c r="BB644" s="25" t="s">
        <v>1792</v>
      </c>
      <c r="BC644" s="25" t="s">
        <v>1792</v>
      </c>
      <c r="BD644" s="25" t="s">
        <v>1792</v>
      </c>
      <c r="BE644" s="25" t="s">
        <v>1792</v>
      </c>
      <c r="BF644" s="25" t="s">
        <v>1792</v>
      </c>
      <c r="BG644" s="25" t="s">
        <v>1792</v>
      </c>
      <c r="BH644" s="25" t="s">
        <v>1792</v>
      </c>
      <c r="BI644" s="25" t="s">
        <v>1792</v>
      </c>
      <c r="BJ644" s="25" t="s">
        <v>1792</v>
      </c>
      <c r="BK644" s="25" t="s">
        <v>1801</v>
      </c>
      <c r="BL644" s="25" t="s">
        <v>1792</v>
      </c>
      <c r="BM644" s="25" t="s">
        <v>1792</v>
      </c>
      <c r="BN644" s="23">
        <v>35</v>
      </c>
      <c r="BO644" s="23">
        <v>35</v>
      </c>
      <c r="BP644" s="25" t="s">
        <v>1802</v>
      </c>
      <c r="BQ644" s="25">
        <v>35</v>
      </c>
      <c r="BR644" s="25">
        <v>-0.69503999999999999</v>
      </c>
      <c r="BS644" s="25">
        <v>-90.324020000000004</v>
      </c>
    </row>
    <row r="645" spans="1:71">
      <c r="A645" s="23" t="s">
        <v>82</v>
      </c>
      <c r="B645" s="31">
        <v>602457475001</v>
      </c>
      <c r="C645" s="25" t="s">
        <v>762</v>
      </c>
      <c r="D645" s="25" t="s">
        <v>761</v>
      </c>
      <c r="E645" s="26">
        <v>37138</v>
      </c>
      <c r="F645" s="26">
        <v>41275</v>
      </c>
      <c r="G645" s="25" t="s">
        <v>83</v>
      </c>
      <c r="H645" s="25" t="s">
        <v>217</v>
      </c>
      <c r="I645" s="25" t="s">
        <v>104</v>
      </c>
      <c r="J645" s="25" t="s">
        <v>1790</v>
      </c>
      <c r="K645" s="25" t="s">
        <v>89</v>
      </c>
      <c r="L645" s="25" t="s">
        <v>748</v>
      </c>
      <c r="M645" s="25" t="s">
        <v>748</v>
      </c>
      <c r="N645" s="25" t="s">
        <v>86</v>
      </c>
      <c r="O645" s="25" t="s">
        <v>86</v>
      </c>
      <c r="P645" s="25" t="s">
        <v>2428</v>
      </c>
      <c r="Q645" s="25" t="s">
        <v>3261</v>
      </c>
      <c r="R645" s="25" t="s">
        <v>4508</v>
      </c>
      <c r="S645" s="25" t="s">
        <v>3867</v>
      </c>
      <c r="T645" s="25" t="s">
        <v>4509</v>
      </c>
      <c r="U645" s="25" t="s">
        <v>3261</v>
      </c>
      <c r="V645" s="27">
        <v>53014469</v>
      </c>
      <c r="W645" s="39"/>
      <c r="X645" s="27"/>
      <c r="Y645" s="33">
        <v>992836720</v>
      </c>
      <c r="Z645" s="25"/>
      <c r="AA645" s="25" t="s">
        <v>3262</v>
      </c>
      <c r="AB645" s="25" t="s">
        <v>4853</v>
      </c>
      <c r="AC645" s="37" t="s">
        <v>3263</v>
      </c>
      <c r="AD645" s="25">
        <v>0</v>
      </c>
      <c r="AE645" s="25">
        <v>0</v>
      </c>
      <c r="AF645" s="23">
        <v>14</v>
      </c>
      <c r="AG645" s="23">
        <v>34</v>
      </c>
      <c r="AH645" s="23">
        <v>34</v>
      </c>
      <c r="AI645" s="23">
        <v>0</v>
      </c>
      <c r="AJ645" s="23">
        <v>0</v>
      </c>
      <c r="AK645" s="23">
        <v>1</v>
      </c>
      <c r="AL645" s="23">
        <v>0</v>
      </c>
      <c r="AM645" s="23">
        <v>1</v>
      </c>
      <c r="AN645" s="23">
        <v>1</v>
      </c>
      <c r="AO645" s="23">
        <v>0</v>
      </c>
      <c r="AP645" s="25" t="s">
        <v>1801</v>
      </c>
      <c r="AQ645" s="25" t="s">
        <v>1801</v>
      </c>
      <c r="AR645" s="29" t="s">
        <v>1792</v>
      </c>
      <c r="AS645" s="29" t="s">
        <v>1792</v>
      </c>
      <c r="AT645" s="29" t="s">
        <v>1792</v>
      </c>
      <c r="AU645" s="29" t="s">
        <v>1792</v>
      </c>
      <c r="AV645" s="29" t="s">
        <v>1792</v>
      </c>
      <c r="AW645" s="29" t="s">
        <v>1792</v>
      </c>
      <c r="AX645" s="29" t="s">
        <v>1792</v>
      </c>
      <c r="AY645" s="25" t="s">
        <v>1792</v>
      </c>
      <c r="AZ645" s="25" t="s">
        <v>1792</v>
      </c>
      <c r="BA645" s="25" t="s">
        <v>1792</v>
      </c>
      <c r="BB645" s="25" t="s">
        <v>1792</v>
      </c>
      <c r="BC645" s="25" t="s">
        <v>1801</v>
      </c>
      <c r="BD645" s="25" t="s">
        <v>1792</v>
      </c>
      <c r="BE645" s="25" t="s">
        <v>1792</v>
      </c>
      <c r="BF645" s="25" t="s">
        <v>1792</v>
      </c>
      <c r="BG645" s="25" t="s">
        <v>1792</v>
      </c>
      <c r="BH645" s="25" t="s">
        <v>1792</v>
      </c>
      <c r="BI645" s="25" t="s">
        <v>1792</v>
      </c>
      <c r="BJ645" s="25" t="s">
        <v>1792</v>
      </c>
      <c r="BK645" s="25" t="s">
        <v>1801</v>
      </c>
      <c r="BL645" s="25" t="s">
        <v>1792</v>
      </c>
      <c r="BM645" s="25" t="s">
        <v>1792</v>
      </c>
      <c r="BN645" s="25"/>
      <c r="BO645" s="25"/>
      <c r="BP645" s="25"/>
      <c r="BQ645" s="25" t="s">
        <v>2215</v>
      </c>
      <c r="BR645" s="25">
        <v>-0.73570000000000002</v>
      </c>
      <c r="BS645" s="25">
        <v>-90.312740000000005</v>
      </c>
    </row>
    <row r="646" spans="1:71">
      <c r="A646" s="23" t="s">
        <v>82</v>
      </c>
      <c r="B646" s="24">
        <v>992890444001</v>
      </c>
      <c r="C646" s="25" t="s">
        <v>3264</v>
      </c>
      <c r="D646" s="25" t="s">
        <v>3265</v>
      </c>
      <c r="E646" s="30"/>
      <c r="F646" s="26">
        <v>42068</v>
      </c>
      <c r="G646" s="25" t="s">
        <v>2031</v>
      </c>
      <c r="H646" s="25" t="s">
        <v>2032</v>
      </c>
      <c r="I646" s="25" t="s">
        <v>2032</v>
      </c>
      <c r="J646" s="25" t="s">
        <v>1790</v>
      </c>
      <c r="K646" s="25" t="s">
        <v>89</v>
      </c>
      <c r="L646" s="25" t="s">
        <v>3266</v>
      </c>
      <c r="M646" s="25" t="s">
        <v>3146</v>
      </c>
      <c r="N646" s="25" t="s">
        <v>86</v>
      </c>
      <c r="O646" s="25" t="s">
        <v>86</v>
      </c>
      <c r="P646" s="25" t="s">
        <v>2428</v>
      </c>
      <c r="Q646" s="25" t="s">
        <v>707</v>
      </c>
      <c r="R646" s="25" t="s">
        <v>4510</v>
      </c>
      <c r="S646" s="25" t="s">
        <v>3867</v>
      </c>
      <c r="T646" s="25" t="s">
        <v>4511</v>
      </c>
      <c r="U646" s="25" t="s">
        <v>105</v>
      </c>
      <c r="V646" s="27" t="s">
        <v>3149</v>
      </c>
      <c r="W646" s="27" t="s">
        <v>3148</v>
      </c>
      <c r="X646" s="27"/>
      <c r="Y646" s="28"/>
      <c r="Z646" s="25"/>
      <c r="AA646" s="25" t="s">
        <v>3267</v>
      </c>
      <c r="AB646" s="66" t="s">
        <v>3267</v>
      </c>
      <c r="AC646" s="37" t="s">
        <v>4854</v>
      </c>
      <c r="AD646" s="25">
        <v>0</v>
      </c>
      <c r="AE646" s="25">
        <v>0</v>
      </c>
      <c r="AF646" s="23">
        <v>0</v>
      </c>
      <c r="AG646" s="23">
        <v>0</v>
      </c>
      <c r="AH646" s="23">
        <v>0</v>
      </c>
      <c r="AI646" s="25">
        <v>0</v>
      </c>
      <c r="AJ646" s="25">
        <v>0</v>
      </c>
      <c r="AK646" s="25">
        <v>2</v>
      </c>
      <c r="AL646" s="25">
        <v>0</v>
      </c>
      <c r="AM646" s="25">
        <v>0</v>
      </c>
      <c r="AN646" s="25">
        <v>0</v>
      </c>
      <c r="AO646" s="25">
        <v>0</v>
      </c>
      <c r="AP646" s="25" t="s">
        <v>1792</v>
      </c>
      <c r="AQ646" s="25" t="s">
        <v>1792</v>
      </c>
      <c r="AR646" s="29" t="s">
        <v>1792</v>
      </c>
      <c r="AS646" s="29" t="s">
        <v>1792</v>
      </c>
      <c r="AT646" s="29" t="s">
        <v>1792</v>
      </c>
      <c r="AU646" s="29" t="s">
        <v>1792</v>
      </c>
      <c r="AV646" s="29" t="s">
        <v>1792</v>
      </c>
      <c r="AW646" s="29" t="s">
        <v>1792</v>
      </c>
      <c r="AX646" s="29" t="s">
        <v>1792</v>
      </c>
      <c r="AY646" s="25" t="s">
        <v>1792</v>
      </c>
      <c r="AZ646" s="25" t="s">
        <v>1792</v>
      </c>
      <c r="BA646" s="25" t="s">
        <v>1792</v>
      </c>
      <c r="BB646" s="25" t="s">
        <v>1792</v>
      </c>
      <c r="BC646" s="25" t="s">
        <v>1792</v>
      </c>
      <c r="BD646" s="25" t="s">
        <v>1792</v>
      </c>
      <c r="BE646" s="25" t="s">
        <v>1792</v>
      </c>
      <c r="BF646" s="25" t="s">
        <v>1792</v>
      </c>
      <c r="BG646" s="25" t="s">
        <v>1792</v>
      </c>
      <c r="BH646" s="25" t="s">
        <v>1792</v>
      </c>
      <c r="BI646" s="25" t="s">
        <v>1792</v>
      </c>
      <c r="BJ646" s="25" t="s">
        <v>1792</v>
      </c>
      <c r="BK646" s="25" t="s">
        <v>1792</v>
      </c>
      <c r="BL646" s="25" t="s">
        <v>1792</v>
      </c>
      <c r="BM646" s="25" t="s">
        <v>1792</v>
      </c>
      <c r="BN646" s="25">
        <v>0</v>
      </c>
      <c r="BO646" s="25">
        <v>0</v>
      </c>
      <c r="BP646" s="25" t="s">
        <v>1793</v>
      </c>
      <c r="BQ646" s="25">
        <v>0</v>
      </c>
      <c r="BR646" s="25">
        <v>-0.75061999999999995</v>
      </c>
      <c r="BS646" s="25">
        <v>-90.309690000000003</v>
      </c>
    </row>
    <row r="647" spans="1:71">
      <c r="A647" s="23" t="s">
        <v>82</v>
      </c>
      <c r="B647" s="24">
        <v>2091761222001</v>
      </c>
      <c r="C647" s="25" t="s">
        <v>3268</v>
      </c>
      <c r="D647" s="25" t="s">
        <v>1682</v>
      </c>
      <c r="E647" s="30"/>
      <c r="F647" s="26">
        <v>42913</v>
      </c>
      <c r="G647" s="25" t="s">
        <v>2031</v>
      </c>
      <c r="H647" s="25" t="s">
        <v>2032</v>
      </c>
      <c r="I647" s="25" t="s">
        <v>2032</v>
      </c>
      <c r="J647" s="25" t="s">
        <v>1790</v>
      </c>
      <c r="K647" s="25" t="s">
        <v>89</v>
      </c>
      <c r="L647" s="25" t="s">
        <v>3269</v>
      </c>
      <c r="M647" s="25" t="s">
        <v>1683</v>
      </c>
      <c r="N647" s="25" t="s">
        <v>86</v>
      </c>
      <c r="O647" s="25" t="s">
        <v>86</v>
      </c>
      <c r="P647" s="25" t="s">
        <v>2428</v>
      </c>
      <c r="Q647" s="25" t="s">
        <v>2761</v>
      </c>
      <c r="R647" s="25" t="s">
        <v>4381</v>
      </c>
      <c r="S647" s="25" t="s">
        <v>3879</v>
      </c>
      <c r="T647" s="25" t="s">
        <v>4313</v>
      </c>
      <c r="U647" s="25"/>
      <c r="V647" s="27">
        <v>52526419</v>
      </c>
      <c r="W647" s="27"/>
      <c r="X647" s="27"/>
      <c r="Y647" s="28"/>
      <c r="Z647" s="25"/>
      <c r="AA647" s="25" t="s">
        <v>1684</v>
      </c>
      <c r="AB647" s="25" t="s">
        <v>443</v>
      </c>
      <c r="AC647" s="37" t="s">
        <v>3270</v>
      </c>
      <c r="AD647" s="25">
        <v>0</v>
      </c>
      <c r="AE647" s="25">
        <v>0</v>
      </c>
      <c r="AF647" s="23">
        <v>0</v>
      </c>
      <c r="AG647" s="23">
        <v>0</v>
      </c>
      <c r="AH647" s="23">
        <v>0</v>
      </c>
      <c r="AI647" s="25">
        <v>0</v>
      </c>
      <c r="AJ647" s="25">
        <v>0</v>
      </c>
      <c r="AK647" s="25">
        <v>2</v>
      </c>
      <c r="AL647" s="25">
        <v>0</v>
      </c>
      <c r="AM647" s="25">
        <v>0</v>
      </c>
      <c r="AN647" s="25">
        <v>0</v>
      </c>
      <c r="AO647" s="25">
        <v>0</v>
      </c>
      <c r="AP647" s="25" t="s">
        <v>1792</v>
      </c>
      <c r="AQ647" s="25" t="s">
        <v>1792</v>
      </c>
      <c r="AR647" s="29" t="s">
        <v>1792</v>
      </c>
      <c r="AS647" s="29" t="s">
        <v>1792</v>
      </c>
      <c r="AT647" s="29" t="s">
        <v>1792</v>
      </c>
      <c r="AU647" s="29" t="s">
        <v>1792</v>
      </c>
      <c r="AV647" s="29" t="s">
        <v>1792</v>
      </c>
      <c r="AW647" s="29" t="s">
        <v>1792</v>
      </c>
      <c r="AX647" s="29" t="s">
        <v>1792</v>
      </c>
      <c r="AY647" s="25" t="s">
        <v>1792</v>
      </c>
      <c r="AZ647" s="25" t="s">
        <v>1792</v>
      </c>
      <c r="BA647" s="25" t="s">
        <v>1792</v>
      </c>
      <c r="BB647" s="25" t="s">
        <v>1792</v>
      </c>
      <c r="BC647" s="25" t="s">
        <v>1792</v>
      </c>
      <c r="BD647" s="25" t="s">
        <v>1792</v>
      </c>
      <c r="BE647" s="25" t="s">
        <v>1792</v>
      </c>
      <c r="BF647" s="25" t="s">
        <v>1792</v>
      </c>
      <c r="BG647" s="25" t="s">
        <v>1792</v>
      </c>
      <c r="BH647" s="25" t="s">
        <v>1792</v>
      </c>
      <c r="BI647" s="25" t="s">
        <v>1792</v>
      </c>
      <c r="BJ647" s="25" t="s">
        <v>1792</v>
      </c>
      <c r="BK647" s="25" t="s">
        <v>1792</v>
      </c>
      <c r="BL647" s="25" t="s">
        <v>1792</v>
      </c>
      <c r="BM647" s="25" t="s">
        <v>1792</v>
      </c>
      <c r="BN647" s="25">
        <v>0</v>
      </c>
      <c r="BO647" s="25">
        <v>0</v>
      </c>
      <c r="BP647" s="25" t="s">
        <v>1793</v>
      </c>
      <c r="BQ647" s="25">
        <v>0</v>
      </c>
      <c r="BR647" s="25">
        <v>-0.74595</v>
      </c>
      <c r="BS647" s="25">
        <v>-90.316519999999997</v>
      </c>
    </row>
    <row r="648" spans="1:71">
      <c r="A648" s="23" t="s">
        <v>82</v>
      </c>
      <c r="B648" s="24">
        <v>1791244893001</v>
      </c>
      <c r="C648" s="25" t="s">
        <v>3271</v>
      </c>
      <c r="D648" s="25" t="s">
        <v>3272</v>
      </c>
      <c r="E648" s="30"/>
      <c r="F648" s="26">
        <v>39448</v>
      </c>
      <c r="G648" s="25" t="s">
        <v>2031</v>
      </c>
      <c r="H648" s="25" t="s">
        <v>2032</v>
      </c>
      <c r="I648" s="25" t="s">
        <v>2032</v>
      </c>
      <c r="J648" s="25" t="s">
        <v>1790</v>
      </c>
      <c r="K648" s="25" t="s">
        <v>89</v>
      </c>
      <c r="L648" s="25" t="s">
        <v>3273</v>
      </c>
      <c r="M648" s="25" t="s">
        <v>3274</v>
      </c>
      <c r="N648" s="25" t="s">
        <v>86</v>
      </c>
      <c r="O648" s="25" t="s">
        <v>86</v>
      </c>
      <c r="P648" s="25" t="s">
        <v>2428</v>
      </c>
      <c r="Q648" s="25" t="s">
        <v>4512</v>
      </c>
      <c r="R648" s="25" t="s">
        <v>3936</v>
      </c>
      <c r="S648" s="25" t="s">
        <v>3867</v>
      </c>
      <c r="T648" s="25" t="s">
        <v>4513</v>
      </c>
      <c r="U648" s="25" t="s">
        <v>3275</v>
      </c>
      <c r="V648" s="27">
        <v>52521700</v>
      </c>
      <c r="W648" s="27"/>
      <c r="X648" s="27"/>
      <c r="Y648" s="28">
        <v>959914912</v>
      </c>
      <c r="Z648" s="25"/>
      <c r="AA648" s="25" t="s">
        <v>3276</v>
      </c>
      <c r="AB648" s="25" t="s">
        <v>443</v>
      </c>
      <c r="AC648" s="25" t="s">
        <v>443</v>
      </c>
      <c r="AD648" s="25">
        <v>0</v>
      </c>
      <c r="AE648" s="25">
        <v>0</v>
      </c>
      <c r="AF648" s="23">
        <v>0</v>
      </c>
      <c r="AG648" s="23">
        <v>0</v>
      </c>
      <c r="AH648" s="23">
        <v>0</v>
      </c>
      <c r="AI648" s="25">
        <v>0</v>
      </c>
      <c r="AJ648" s="25">
        <v>0</v>
      </c>
      <c r="AK648" s="25">
        <v>5</v>
      </c>
      <c r="AL648" s="25">
        <v>0</v>
      </c>
      <c r="AM648" s="25">
        <v>0</v>
      </c>
      <c r="AN648" s="25">
        <v>0</v>
      </c>
      <c r="AO648" s="25">
        <v>0</v>
      </c>
      <c r="AP648" s="25" t="s">
        <v>1792</v>
      </c>
      <c r="AQ648" s="25" t="s">
        <v>1792</v>
      </c>
      <c r="AR648" s="29" t="s">
        <v>1792</v>
      </c>
      <c r="AS648" s="29" t="s">
        <v>1792</v>
      </c>
      <c r="AT648" s="29" t="s">
        <v>1792</v>
      </c>
      <c r="AU648" s="29" t="s">
        <v>1792</v>
      </c>
      <c r="AV648" s="29" t="s">
        <v>1792</v>
      </c>
      <c r="AW648" s="29" t="s">
        <v>1792</v>
      </c>
      <c r="AX648" s="29" t="s">
        <v>1792</v>
      </c>
      <c r="AY648" s="25" t="s">
        <v>1792</v>
      </c>
      <c r="AZ648" s="25" t="s">
        <v>1792</v>
      </c>
      <c r="BA648" s="25" t="s">
        <v>1792</v>
      </c>
      <c r="BB648" s="25" t="s">
        <v>1792</v>
      </c>
      <c r="BC648" s="25" t="s">
        <v>1792</v>
      </c>
      <c r="BD648" s="25" t="s">
        <v>1792</v>
      </c>
      <c r="BE648" s="25" t="s">
        <v>1792</v>
      </c>
      <c r="BF648" s="25" t="s">
        <v>1792</v>
      </c>
      <c r="BG648" s="25" t="s">
        <v>1792</v>
      </c>
      <c r="BH648" s="25" t="s">
        <v>1792</v>
      </c>
      <c r="BI648" s="25" t="s">
        <v>1792</v>
      </c>
      <c r="BJ648" s="25" t="s">
        <v>1792</v>
      </c>
      <c r="BK648" s="25" t="s">
        <v>1792</v>
      </c>
      <c r="BL648" s="25" t="s">
        <v>1792</v>
      </c>
      <c r="BM648" s="25" t="s">
        <v>1792</v>
      </c>
      <c r="BN648" s="25">
        <v>0</v>
      </c>
      <c r="BO648" s="25">
        <v>0</v>
      </c>
      <c r="BP648" s="25" t="s">
        <v>1793</v>
      </c>
      <c r="BQ648" s="25">
        <v>0</v>
      </c>
      <c r="BR648" s="25">
        <v>-0.44578000000000001</v>
      </c>
      <c r="BS648" s="25">
        <v>-90.26943</v>
      </c>
    </row>
    <row r="649" spans="1:71">
      <c r="A649" s="23" t="s">
        <v>82</v>
      </c>
      <c r="B649" s="24">
        <v>992980737001</v>
      </c>
      <c r="C649" s="25" t="s">
        <v>896</v>
      </c>
      <c r="D649" s="25" t="s">
        <v>1692</v>
      </c>
      <c r="E649" s="30"/>
      <c r="F649" s="26">
        <v>42640</v>
      </c>
      <c r="G649" s="25" t="s">
        <v>2031</v>
      </c>
      <c r="H649" s="25" t="s">
        <v>2032</v>
      </c>
      <c r="I649" s="25" t="s">
        <v>2032</v>
      </c>
      <c r="J649" s="25" t="s">
        <v>1790</v>
      </c>
      <c r="K649" s="25" t="s">
        <v>89</v>
      </c>
      <c r="L649" s="25" t="s">
        <v>3277</v>
      </c>
      <c r="M649" s="25" t="s">
        <v>3278</v>
      </c>
      <c r="N649" s="25" t="s">
        <v>86</v>
      </c>
      <c r="O649" s="25" t="s">
        <v>86</v>
      </c>
      <c r="P649" s="25" t="s">
        <v>2428</v>
      </c>
      <c r="Q649" s="25" t="s">
        <v>308</v>
      </c>
      <c r="R649" s="25" t="s">
        <v>2719</v>
      </c>
      <c r="S649" s="25" t="s">
        <v>3867</v>
      </c>
      <c r="T649" s="25" t="s">
        <v>4286</v>
      </c>
      <c r="U649" s="25" t="s">
        <v>3279</v>
      </c>
      <c r="V649" s="27" t="s">
        <v>4855</v>
      </c>
      <c r="W649" s="27" t="s">
        <v>4856</v>
      </c>
      <c r="X649" s="25"/>
      <c r="Y649" s="28"/>
      <c r="Z649" s="25"/>
      <c r="AA649" s="25" t="s">
        <v>4857</v>
      </c>
      <c r="AB649" s="25" t="s">
        <v>4858</v>
      </c>
      <c r="AC649" s="37" t="s">
        <v>4859</v>
      </c>
      <c r="AD649" s="25">
        <v>0</v>
      </c>
      <c r="AE649" s="25">
        <v>0</v>
      </c>
      <c r="AF649" s="23">
        <v>0</v>
      </c>
      <c r="AG649" s="23">
        <v>0</v>
      </c>
      <c r="AH649" s="23">
        <v>0</v>
      </c>
      <c r="AI649" s="25">
        <v>0</v>
      </c>
      <c r="AJ649" s="25">
        <v>0</v>
      </c>
      <c r="AK649" s="25">
        <v>1</v>
      </c>
      <c r="AL649" s="25">
        <v>0</v>
      </c>
      <c r="AM649" s="25">
        <v>0</v>
      </c>
      <c r="AN649" s="25">
        <v>0</v>
      </c>
      <c r="AO649" s="25">
        <v>0</v>
      </c>
      <c r="AP649" s="25" t="s">
        <v>1792</v>
      </c>
      <c r="AQ649" s="25" t="s">
        <v>1792</v>
      </c>
      <c r="AR649" s="29" t="s">
        <v>1792</v>
      </c>
      <c r="AS649" s="29" t="s">
        <v>1792</v>
      </c>
      <c r="AT649" s="29" t="s">
        <v>1792</v>
      </c>
      <c r="AU649" s="29" t="s">
        <v>1792</v>
      </c>
      <c r="AV649" s="29" t="s">
        <v>1792</v>
      </c>
      <c r="AW649" s="29" t="s">
        <v>1792</v>
      </c>
      <c r="AX649" s="29" t="s">
        <v>1792</v>
      </c>
      <c r="AY649" s="25" t="s">
        <v>1792</v>
      </c>
      <c r="AZ649" s="25" t="s">
        <v>1792</v>
      </c>
      <c r="BA649" s="25" t="s">
        <v>1792</v>
      </c>
      <c r="BB649" s="25" t="s">
        <v>1792</v>
      </c>
      <c r="BC649" s="25" t="s">
        <v>1792</v>
      </c>
      <c r="BD649" s="25" t="s">
        <v>1792</v>
      </c>
      <c r="BE649" s="25" t="s">
        <v>1792</v>
      </c>
      <c r="BF649" s="25" t="s">
        <v>1792</v>
      </c>
      <c r="BG649" s="25" t="s">
        <v>1792</v>
      </c>
      <c r="BH649" s="25" t="s">
        <v>1792</v>
      </c>
      <c r="BI649" s="25" t="s">
        <v>1792</v>
      </c>
      <c r="BJ649" s="25" t="s">
        <v>1792</v>
      </c>
      <c r="BK649" s="25" t="s">
        <v>1792</v>
      </c>
      <c r="BL649" s="25" t="s">
        <v>1792</v>
      </c>
      <c r="BM649" s="25" t="s">
        <v>1792</v>
      </c>
      <c r="BN649" s="25">
        <v>0</v>
      </c>
      <c r="BO649" s="25">
        <v>0</v>
      </c>
      <c r="BP649" s="25" t="s">
        <v>1793</v>
      </c>
      <c r="BQ649" s="25">
        <v>0</v>
      </c>
      <c r="BR649" s="25">
        <v>-0.73953000000000002</v>
      </c>
      <c r="BS649" s="25">
        <v>-90.315489999999997</v>
      </c>
    </row>
    <row r="650" spans="1:71">
      <c r="A650" s="23" t="s">
        <v>82</v>
      </c>
      <c r="B650" s="24">
        <v>2090004606001</v>
      </c>
      <c r="C650" s="25" t="s">
        <v>3280</v>
      </c>
      <c r="D650" s="25" t="s">
        <v>3281</v>
      </c>
      <c r="E650" s="30"/>
      <c r="F650" s="26">
        <v>39083</v>
      </c>
      <c r="G650" s="25" t="s">
        <v>2031</v>
      </c>
      <c r="H650" s="25" t="s">
        <v>2032</v>
      </c>
      <c r="I650" s="25" t="s">
        <v>2032</v>
      </c>
      <c r="J650" s="25" t="s">
        <v>1790</v>
      </c>
      <c r="K650" s="25" t="s">
        <v>89</v>
      </c>
      <c r="L650" s="25" t="s">
        <v>3282</v>
      </c>
      <c r="M650" s="25" t="s">
        <v>3283</v>
      </c>
      <c r="N650" s="25" t="s">
        <v>86</v>
      </c>
      <c r="O650" s="25" t="s">
        <v>86</v>
      </c>
      <c r="P650" s="25" t="s">
        <v>2428</v>
      </c>
      <c r="Q650" s="25" t="s">
        <v>4386</v>
      </c>
      <c r="R650" s="25" t="s">
        <v>4337</v>
      </c>
      <c r="S650" s="25">
        <v>173</v>
      </c>
      <c r="T650" s="25" t="s">
        <v>4514</v>
      </c>
      <c r="U650" s="25"/>
      <c r="V650" s="27">
        <v>52527615</v>
      </c>
      <c r="W650" s="27"/>
      <c r="X650" s="25"/>
      <c r="Y650" s="28"/>
      <c r="Z650" s="25"/>
      <c r="AA650" s="25" t="s">
        <v>3284</v>
      </c>
      <c r="AB650" s="25" t="s">
        <v>4860</v>
      </c>
      <c r="AC650" s="37" t="s">
        <v>788</v>
      </c>
      <c r="AD650" s="25">
        <v>0</v>
      </c>
      <c r="AE650" s="25">
        <v>0</v>
      </c>
      <c r="AF650" s="23">
        <v>0</v>
      </c>
      <c r="AG650" s="23">
        <v>0</v>
      </c>
      <c r="AH650" s="23">
        <v>0</v>
      </c>
      <c r="AI650" s="25">
        <v>0</v>
      </c>
      <c r="AJ650" s="25">
        <v>0</v>
      </c>
      <c r="AK650" s="25">
        <v>3</v>
      </c>
      <c r="AL650" s="25">
        <v>0</v>
      </c>
      <c r="AM650" s="25">
        <v>0</v>
      </c>
      <c r="AN650" s="25">
        <v>0</v>
      </c>
      <c r="AO650" s="25">
        <v>0</v>
      </c>
      <c r="AP650" s="25" t="s">
        <v>1792</v>
      </c>
      <c r="AQ650" s="25" t="s">
        <v>1792</v>
      </c>
      <c r="AR650" s="29" t="s">
        <v>1792</v>
      </c>
      <c r="AS650" s="29" t="s">
        <v>1792</v>
      </c>
      <c r="AT650" s="29" t="s">
        <v>1792</v>
      </c>
      <c r="AU650" s="29" t="s">
        <v>1792</v>
      </c>
      <c r="AV650" s="29" t="s">
        <v>1792</v>
      </c>
      <c r="AW650" s="29" t="s">
        <v>1792</v>
      </c>
      <c r="AX650" s="29" t="s">
        <v>1792</v>
      </c>
      <c r="AY650" s="25" t="s">
        <v>1792</v>
      </c>
      <c r="AZ650" s="25" t="s">
        <v>1792</v>
      </c>
      <c r="BA650" s="25" t="s">
        <v>1792</v>
      </c>
      <c r="BB650" s="25" t="s">
        <v>1792</v>
      </c>
      <c r="BC650" s="25" t="s">
        <v>1792</v>
      </c>
      <c r="BD650" s="25" t="s">
        <v>1792</v>
      </c>
      <c r="BE650" s="25" t="s">
        <v>1792</v>
      </c>
      <c r="BF650" s="25" t="s">
        <v>1792</v>
      </c>
      <c r="BG650" s="25" t="s">
        <v>1792</v>
      </c>
      <c r="BH650" s="25" t="s">
        <v>1792</v>
      </c>
      <c r="BI650" s="25" t="s">
        <v>1792</v>
      </c>
      <c r="BJ650" s="25" t="s">
        <v>1792</v>
      </c>
      <c r="BK650" s="25" t="s">
        <v>1792</v>
      </c>
      <c r="BL650" s="25" t="s">
        <v>1792</v>
      </c>
      <c r="BM650" s="25" t="s">
        <v>1792</v>
      </c>
      <c r="BN650" s="25">
        <v>0</v>
      </c>
      <c r="BO650" s="25">
        <v>0</v>
      </c>
      <c r="BP650" s="25" t="s">
        <v>1793</v>
      </c>
      <c r="BQ650" s="25">
        <v>0</v>
      </c>
      <c r="BR650" s="25">
        <v>-0.74680000000000002</v>
      </c>
      <c r="BS650" s="25">
        <v>-90.314350000000005</v>
      </c>
    </row>
    <row r="651" spans="1:71">
      <c r="A651" s="23" t="s">
        <v>82</v>
      </c>
      <c r="B651" s="24">
        <v>1791250281001</v>
      </c>
      <c r="C651" s="25" t="s">
        <v>3380</v>
      </c>
      <c r="D651" s="23">
        <v>2003500297</v>
      </c>
      <c r="E651" s="36">
        <v>39928</v>
      </c>
      <c r="F651" s="26">
        <v>37987</v>
      </c>
      <c r="G651" s="25" t="s">
        <v>2031</v>
      </c>
      <c r="H651" s="25" t="s">
        <v>2032</v>
      </c>
      <c r="I651" s="25" t="s">
        <v>828</v>
      </c>
      <c r="J651" s="25" t="s">
        <v>1790</v>
      </c>
      <c r="K651" s="25" t="s">
        <v>89</v>
      </c>
      <c r="L651" s="25" t="s">
        <v>3381</v>
      </c>
      <c r="M651" s="25" t="s">
        <v>3382</v>
      </c>
      <c r="N651" s="25" t="s">
        <v>86</v>
      </c>
      <c r="O651" s="25" t="s">
        <v>86</v>
      </c>
      <c r="P651" s="25" t="s">
        <v>2428</v>
      </c>
      <c r="Q651" s="25" t="s">
        <v>1400</v>
      </c>
      <c r="R651" s="25" t="s">
        <v>122</v>
      </c>
      <c r="S651" s="23">
        <v>446</v>
      </c>
      <c r="T651" s="25" t="s">
        <v>4524</v>
      </c>
      <c r="U651" s="25" t="s">
        <v>3383</v>
      </c>
      <c r="V651" s="27">
        <v>52526258</v>
      </c>
      <c r="W651" s="39" t="s">
        <v>3384</v>
      </c>
      <c r="X651" s="39" t="s">
        <v>3385</v>
      </c>
      <c r="Y651" s="28"/>
      <c r="Z651" s="25"/>
      <c r="AA651" s="25" t="s">
        <v>3386</v>
      </c>
      <c r="AB651" s="25" t="s">
        <v>443</v>
      </c>
      <c r="AC651" s="37" t="s">
        <v>3387</v>
      </c>
      <c r="AD651" s="25">
        <v>0</v>
      </c>
      <c r="AE651" s="25">
        <v>0</v>
      </c>
      <c r="AF651" s="23">
        <v>0</v>
      </c>
      <c r="AG651" s="23">
        <v>0</v>
      </c>
      <c r="AH651" s="23">
        <v>0</v>
      </c>
      <c r="AI651" s="25">
        <v>0</v>
      </c>
      <c r="AJ651" s="25">
        <v>0</v>
      </c>
      <c r="AK651" s="25">
        <v>2</v>
      </c>
      <c r="AL651" s="25">
        <v>0</v>
      </c>
      <c r="AM651" s="25">
        <v>2</v>
      </c>
      <c r="AN651" s="25">
        <v>0</v>
      </c>
      <c r="AO651" s="25">
        <v>2</v>
      </c>
      <c r="AP651" s="25" t="s">
        <v>1801</v>
      </c>
      <c r="AQ651" s="25" t="s">
        <v>1801</v>
      </c>
      <c r="AR651" s="29" t="s">
        <v>1792</v>
      </c>
      <c r="AS651" s="29" t="s">
        <v>1792</v>
      </c>
      <c r="AT651" s="29" t="s">
        <v>1792</v>
      </c>
      <c r="AU651" s="29" t="s">
        <v>1792</v>
      </c>
      <c r="AV651" s="29" t="s">
        <v>1792</v>
      </c>
      <c r="AW651" s="29" t="s">
        <v>1792</v>
      </c>
      <c r="AX651" s="29" t="s">
        <v>1792</v>
      </c>
      <c r="AY651" s="25" t="s">
        <v>1792</v>
      </c>
      <c r="AZ651" s="25" t="s">
        <v>1792</v>
      </c>
      <c r="BA651" s="25" t="s">
        <v>1792</v>
      </c>
      <c r="BB651" s="25" t="s">
        <v>1792</v>
      </c>
      <c r="BC651" s="25" t="s">
        <v>1792</v>
      </c>
      <c r="BD651" s="25" t="s">
        <v>1792</v>
      </c>
      <c r="BE651" s="25" t="s">
        <v>1792</v>
      </c>
      <c r="BF651" s="25" t="s">
        <v>1792</v>
      </c>
      <c r="BG651" s="25" t="s">
        <v>1792</v>
      </c>
      <c r="BH651" s="25" t="s">
        <v>1792</v>
      </c>
      <c r="BI651" s="25" t="s">
        <v>1792</v>
      </c>
      <c r="BJ651" s="25" t="s">
        <v>1792</v>
      </c>
      <c r="BK651" s="25" t="s">
        <v>1792</v>
      </c>
      <c r="BL651" s="25" t="s">
        <v>1792</v>
      </c>
      <c r="BM651" s="25" t="s">
        <v>1792</v>
      </c>
      <c r="BN651" s="25">
        <v>35</v>
      </c>
      <c r="BO651" s="25">
        <v>185</v>
      </c>
      <c r="BP651" s="25" t="s">
        <v>1793</v>
      </c>
      <c r="BQ651" s="25">
        <v>110</v>
      </c>
      <c r="BR651" s="25">
        <v>-0.74119000000000002</v>
      </c>
      <c r="BS651" s="25">
        <v>-90.317350000000005</v>
      </c>
    </row>
    <row r="652" spans="1:71">
      <c r="A652" s="23" t="s">
        <v>82</v>
      </c>
      <c r="B652" s="24">
        <v>992760400001</v>
      </c>
      <c r="C652" s="25" t="s">
        <v>3416</v>
      </c>
      <c r="D652" s="23">
        <v>2003501025</v>
      </c>
      <c r="E652" s="36">
        <v>42014</v>
      </c>
      <c r="F652" s="26">
        <v>42348</v>
      </c>
      <c r="G652" s="25" t="s">
        <v>2031</v>
      </c>
      <c r="H652" s="25" t="s">
        <v>2032</v>
      </c>
      <c r="I652" s="25" t="s">
        <v>828</v>
      </c>
      <c r="J652" s="25" t="s">
        <v>1790</v>
      </c>
      <c r="K652" s="25" t="s">
        <v>89</v>
      </c>
      <c r="L652" s="25" t="s">
        <v>3417</v>
      </c>
      <c r="M652" s="25" t="s">
        <v>3418</v>
      </c>
      <c r="N652" s="25" t="s">
        <v>86</v>
      </c>
      <c r="O652" s="25" t="s">
        <v>86</v>
      </c>
      <c r="P652" s="25" t="s">
        <v>2428</v>
      </c>
      <c r="Q652" s="25" t="s">
        <v>4259</v>
      </c>
      <c r="R652" s="25" t="s">
        <v>4246</v>
      </c>
      <c r="S652" s="23">
        <v>385</v>
      </c>
      <c r="T652" s="25" t="s">
        <v>4526</v>
      </c>
      <c r="U652" s="25" t="s">
        <v>3419</v>
      </c>
      <c r="V652" s="27">
        <v>53015056</v>
      </c>
      <c r="W652" s="39"/>
      <c r="X652" s="27"/>
      <c r="Y652" s="33">
        <v>999017343</v>
      </c>
      <c r="Z652" s="25"/>
      <c r="AA652" s="25" t="s">
        <v>3420</v>
      </c>
      <c r="AB652" s="25" t="s">
        <v>443</v>
      </c>
      <c r="AC652" s="37" t="s">
        <v>1170</v>
      </c>
      <c r="AD652" s="25">
        <v>0</v>
      </c>
      <c r="AE652" s="25">
        <v>0</v>
      </c>
      <c r="AF652" s="23">
        <v>0</v>
      </c>
      <c r="AG652" s="23">
        <v>0</v>
      </c>
      <c r="AH652" s="23">
        <v>0</v>
      </c>
      <c r="AI652" s="25">
        <v>0</v>
      </c>
      <c r="AJ652" s="25">
        <v>0</v>
      </c>
      <c r="AK652" s="25">
        <v>2</v>
      </c>
      <c r="AL652" s="25">
        <v>1</v>
      </c>
      <c r="AM652" s="25">
        <v>1</v>
      </c>
      <c r="AN652" s="25">
        <v>0</v>
      </c>
      <c r="AO652" s="25">
        <v>2</v>
      </c>
      <c r="AP652" s="25" t="s">
        <v>1801</v>
      </c>
      <c r="AQ652" s="25" t="s">
        <v>1801</v>
      </c>
      <c r="AR652" s="29" t="s">
        <v>1792</v>
      </c>
      <c r="AS652" s="29" t="s">
        <v>1792</v>
      </c>
      <c r="AT652" s="29" t="s">
        <v>1792</v>
      </c>
      <c r="AU652" s="29" t="s">
        <v>1792</v>
      </c>
      <c r="AV652" s="29" t="s">
        <v>1792</v>
      </c>
      <c r="AW652" s="29" t="s">
        <v>1792</v>
      </c>
      <c r="AX652" s="29" t="s">
        <v>1792</v>
      </c>
      <c r="AY652" s="25" t="s">
        <v>1792</v>
      </c>
      <c r="AZ652" s="25" t="s">
        <v>1792</v>
      </c>
      <c r="BA652" s="25" t="s">
        <v>1792</v>
      </c>
      <c r="BB652" s="25" t="s">
        <v>1792</v>
      </c>
      <c r="BC652" s="25" t="s">
        <v>1792</v>
      </c>
      <c r="BD652" s="25" t="s">
        <v>1792</v>
      </c>
      <c r="BE652" s="25" t="s">
        <v>1792</v>
      </c>
      <c r="BF652" s="25" t="s">
        <v>1792</v>
      </c>
      <c r="BG652" s="25" t="s">
        <v>1792</v>
      </c>
      <c r="BH652" s="25" t="s">
        <v>1792</v>
      </c>
      <c r="BI652" s="25" t="s">
        <v>1792</v>
      </c>
      <c r="BJ652" s="25" t="s">
        <v>1792</v>
      </c>
      <c r="BK652" s="25" t="s">
        <v>1792</v>
      </c>
      <c r="BL652" s="25" t="s">
        <v>1792</v>
      </c>
      <c r="BM652" s="25" t="s">
        <v>1792</v>
      </c>
      <c r="BN652" s="25">
        <v>500</v>
      </c>
      <c r="BO652" s="25">
        <v>6000</v>
      </c>
      <c r="BP652" s="25" t="s">
        <v>1793</v>
      </c>
      <c r="BQ652" s="25">
        <v>3250</v>
      </c>
      <c r="BR652" s="25">
        <v>-0.74309999999999998</v>
      </c>
      <c r="BS652" s="25">
        <v>-90.314909999999998</v>
      </c>
    </row>
    <row r="653" spans="1:71">
      <c r="A653" s="23" t="s">
        <v>82</v>
      </c>
      <c r="B653" s="24">
        <v>2091761265001</v>
      </c>
      <c r="C653" s="25" t="s">
        <v>1678</v>
      </c>
      <c r="D653" s="25" t="s">
        <v>1677</v>
      </c>
      <c r="E653" s="30"/>
      <c r="F653" s="26">
        <v>42921</v>
      </c>
      <c r="G653" s="25" t="s">
        <v>2031</v>
      </c>
      <c r="H653" s="25" t="s">
        <v>3285</v>
      </c>
      <c r="I653" s="25" t="s">
        <v>3285</v>
      </c>
      <c r="J653" s="25" t="s">
        <v>1790</v>
      </c>
      <c r="K653" s="25" t="s">
        <v>89</v>
      </c>
      <c r="L653" s="25" t="s">
        <v>3286</v>
      </c>
      <c r="M653" s="25" t="s">
        <v>3287</v>
      </c>
      <c r="N653" s="25" t="s">
        <v>86</v>
      </c>
      <c r="O653" s="25" t="s">
        <v>86</v>
      </c>
      <c r="P653" s="25" t="s">
        <v>2428</v>
      </c>
      <c r="Q653" s="25" t="s">
        <v>308</v>
      </c>
      <c r="R653" s="25" t="s">
        <v>4401</v>
      </c>
      <c r="S653" s="25" t="s">
        <v>3867</v>
      </c>
      <c r="T653" s="25" t="s">
        <v>4515</v>
      </c>
      <c r="U653" s="25"/>
      <c r="V653" s="27">
        <v>52524385</v>
      </c>
      <c r="W653" s="27"/>
      <c r="X653" s="27"/>
      <c r="Y653" s="28">
        <v>997090208</v>
      </c>
      <c r="Z653" s="25"/>
      <c r="AA653" s="25" t="s">
        <v>1679</v>
      </c>
      <c r="AB653" s="25" t="s">
        <v>443</v>
      </c>
      <c r="AC653" s="37" t="s">
        <v>3288</v>
      </c>
      <c r="AD653" s="25">
        <v>0</v>
      </c>
      <c r="AE653" s="25">
        <v>0</v>
      </c>
      <c r="AF653" s="23">
        <v>0</v>
      </c>
      <c r="AG653" s="23">
        <v>0</v>
      </c>
      <c r="AH653" s="23">
        <v>0</v>
      </c>
      <c r="AI653" s="25">
        <v>0</v>
      </c>
      <c r="AJ653" s="25">
        <v>0</v>
      </c>
      <c r="AK653" s="25">
        <v>4</v>
      </c>
      <c r="AL653" s="25">
        <v>0</v>
      </c>
      <c r="AM653" s="25">
        <v>0</v>
      </c>
      <c r="AN653" s="25">
        <v>0</v>
      </c>
      <c r="AO653" s="25">
        <v>0</v>
      </c>
      <c r="AP653" s="25" t="s">
        <v>1792</v>
      </c>
      <c r="AQ653" s="25" t="s">
        <v>1792</v>
      </c>
      <c r="AR653" s="29" t="s">
        <v>1792</v>
      </c>
      <c r="AS653" s="29" t="s">
        <v>1792</v>
      </c>
      <c r="AT653" s="29" t="s">
        <v>1792</v>
      </c>
      <c r="AU653" s="29" t="s">
        <v>1792</v>
      </c>
      <c r="AV653" s="29" t="s">
        <v>1792</v>
      </c>
      <c r="AW653" s="29" t="s">
        <v>1792</v>
      </c>
      <c r="AX653" s="29" t="s">
        <v>1792</v>
      </c>
      <c r="AY653" s="25" t="s">
        <v>1792</v>
      </c>
      <c r="AZ653" s="25" t="s">
        <v>1792</v>
      </c>
      <c r="BA653" s="25" t="s">
        <v>1792</v>
      </c>
      <c r="BB653" s="25" t="s">
        <v>1792</v>
      </c>
      <c r="BC653" s="25" t="s">
        <v>1792</v>
      </c>
      <c r="BD653" s="25" t="s">
        <v>1792</v>
      </c>
      <c r="BE653" s="25" t="s">
        <v>1792</v>
      </c>
      <c r="BF653" s="25" t="s">
        <v>1792</v>
      </c>
      <c r="BG653" s="25" t="s">
        <v>1792</v>
      </c>
      <c r="BH653" s="25" t="s">
        <v>1792</v>
      </c>
      <c r="BI653" s="25" t="s">
        <v>1792</v>
      </c>
      <c r="BJ653" s="25" t="s">
        <v>1792</v>
      </c>
      <c r="BK653" s="25" t="s">
        <v>1792</v>
      </c>
      <c r="BL653" s="25" t="s">
        <v>1792</v>
      </c>
      <c r="BM653" s="25" t="s">
        <v>1792</v>
      </c>
      <c r="BN653" s="25">
        <v>0</v>
      </c>
      <c r="BO653" s="25">
        <v>0</v>
      </c>
      <c r="BP653" s="25" t="s">
        <v>1793</v>
      </c>
      <c r="BQ653" s="25">
        <v>0</v>
      </c>
      <c r="BR653" s="25">
        <v>-0.74656</v>
      </c>
      <c r="BS653" s="25">
        <v>-90.314369999999997</v>
      </c>
    </row>
    <row r="654" spans="1:71">
      <c r="A654" s="23" t="s">
        <v>82</v>
      </c>
      <c r="B654" s="24">
        <v>1791115732001</v>
      </c>
      <c r="C654" s="25" t="s">
        <v>784</v>
      </c>
      <c r="D654" s="23">
        <v>2003500514</v>
      </c>
      <c r="E654" s="36">
        <v>41431</v>
      </c>
      <c r="F654" s="26">
        <v>38718</v>
      </c>
      <c r="G654" s="25" t="s">
        <v>2031</v>
      </c>
      <c r="H654" s="25" t="s">
        <v>3285</v>
      </c>
      <c r="I654" s="25" t="s">
        <v>785</v>
      </c>
      <c r="J654" s="25" t="s">
        <v>1790</v>
      </c>
      <c r="K654" s="25" t="s">
        <v>89</v>
      </c>
      <c r="L654" s="25" t="s">
        <v>3312</v>
      </c>
      <c r="M654" s="25" t="s">
        <v>3313</v>
      </c>
      <c r="N654" s="25" t="s">
        <v>86</v>
      </c>
      <c r="O654" s="25" t="s">
        <v>86</v>
      </c>
      <c r="P654" s="25" t="s">
        <v>2428</v>
      </c>
      <c r="Q654" s="25" t="s">
        <v>4297</v>
      </c>
      <c r="R654" s="25" t="s">
        <v>3065</v>
      </c>
      <c r="S654" s="23">
        <v>71</v>
      </c>
      <c r="T654" s="25" t="s">
        <v>4517</v>
      </c>
      <c r="U654" s="25" t="s">
        <v>3314</v>
      </c>
      <c r="V654" s="27">
        <v>52526065</v>
      </c>
      <c r="W654" s="27">
        <v>52526065</v>
      </c>
      <c r="X654" s="39"/>
      <c r="Y654" s="33">
        <v>939570318</v>
      </c>
      <c r="Z654" s="25"/>
      <c r="AA654" s="25" t="s">
        <v>3315</v>
      </c>
      <c r="AB654" s="25" t="s">
        <v>443</v>
      </c>
      <c r="AC654" s="37" t="s">
        <v>786</v>
      </c>
      <c r="AD654" s="25">
        <v>0</v>
      </c>
      <c r="AE654" s="25">
        <v>0</v>
      </c>
      <c r="AF654" s="23">
        <v>0</v>
      </c>
      <c r="AG654" s="23">
        <v>0</v>
      </c>
      <c r="AH654" s="23">
        <v>0</v>
      </c>
      <c r="AI654" s="25">
        <v>0</v>
      </c>
      <c r="AJ654" s="25">
        <v>0</v>
      </c>
      <c r="AK654" s="25">
        <v>2</v>
      </c>
      <c r="AL654" s="25">
        <v>1</v>
      </c>
      <c r="AM654" s="25">
        <v>1</v>
      </c>
      <c r="AN654" s="25">
        <v>0</v>
      </c>
      <c r="AO654" s="25">
        <v>2</v>
      </c>
      <c r="AP654" s="25" t="s">
        <v>1792</v>
      </c>
      <c r="AQ654" s="25" t="s">
        <v>1801</v>
      </c>
      <c r="AR654" s="29" t="s">
        <v>1792</v>
      </c>
      <c r="AS654" s="29" t="s">
        <v>1792</v>
      </c>
      <c r="AT654" s="29" t="s">
        <v>1792</v>
      </c>
      <c r="AU654" s="29" t="s">
        <v>1792</v>
      </c>
      <c r="AV654" s="29" t="s">
        <v>1792</v>
      </c>
      <c r="AW654" s="29" t="s">
        <v>1792</v>
      </c>
      <c r="AX654" s="29" t="s">
        <v>1792</v>
      </c>
      <c r="AY654" s="25" t="s">
        <v>1792</v>
      </c>
      <c r="AZ654" s="25" t="s">
        <v>1792</v>
      </c>
      <c r="BA654" s="25" t="s">
        <v>1792</v>
      </c>
      <c r="BB654" s="25" t="s">
        <v>1792</v>
      </c>
      <c r="BC654" s="25" t="s">
        <v>1792</v>
      </c>
      <c r="BD654" s="25" t="s">
        <v>1792</v>
      </c>
      <c r="BE654" s="25" t="s">
        <v>1792</v>
      </c>
      <c r="BF654" s="25" t="s">
        <v>1792</v>
      </c>
      <c r="BG654" s="25" t="s">
        <v>1792</v>
      </c>
      <c r="BH654" s="25" t="s">
        <v>1792</v>
      </c>
      <c r="BI654" s="25" t="s">
        <v>1792</v>
      </c>
      <c r="BJ654" s="25" t="s">
        <v>1792</v>
      </c>
      <c r="BK654" s="25" t="s">
        <v>1792</v>
      </c>
      <c r="BL654" s="25" t="s">
        <v>1792</v>
      </c>
      <c r="BM654" s="25" t="s">
        <v>1792</v>
      </c>
      <c r="BN654" s="25">
        <v>35</v>
      </c>
      <c r="BO654" s="25">
        <v>3000</v>
      </c>
      <c r="BP654" s="25" t="s">
        <v>1793</v>
      </c>
      <c r="BQ654" s="25">
        <v>1517.5</v>
      </c>
      <c r="BR654" s="25">
        <v>-0.74312</v>
      </c>
      <c r="BS654" s="25">
        <v>-90.315770000000001</v>
      </c>
    </row>
    <row r="655" spans="1:71">
      <c r="A655" s="23" t="s">
        <v>82</v>
      </c>
      <c r="B655" s="24">
        <v>2091757993001</v>
      </c>
      <c r="C655" s="25" t="s">
        <v>3347</v>
      </c>
      <c r="D655" s="23">
        <v>2003500803</v>
      </c>
      <c r="E655" s="36">
        <v>40653</v>
      </c>
      <c r="F655" s="26">
        <v>40544</v>
      </c>
      <c r="G655" s="25" t="s">
        <v>2031</v>
      </c>
      <c r="H655" s="25" t="s">
        <v>3285</v>
      </c>
      <c r="I655" s="25" t="s">
        <v>785</v>
      </c>
      <c r="J655" s="25" t="s">
        <v>1790</v>
      </c>
      <c r="K655" s="25" t="s">
        <v>89</v>
      </c>
      <c r="L655" s="25" t="s">
        <v>3348</v>
      </c>
      <c r="M655" s="25" t="s">
        <v>3349</v>
      </c>
      <c r="N655" s="25" t="s">
        <v>86</v>
      </c>
      <c r="O655" s="25" t="s">
        <v>86</v>
      </c>
      <c r="P655" s="25" t="s">
        <v>2428</v>
      </c>
      <c r="Q655" s="25"/>
      <c r="R655" s="25"/>
      <c r="S655" s="25"/>
      <c r="T655" s="25"/>
      <c r="U655" s="25" t="s">
        <v>3350</v>
      </c>
      <c r="V655" s="27">
        <v>53014355</v>
      </c>
      <c r="W655" s="27"/>
      <c r="X655" s="27"/>
      <c r="Y655" s="28">
        <v>993779478</v>
      </c>
      <c r="Z655" s="25"/>
      <c r="AA655" s="25" t="s">
        <v>847</v>
      </c>
      <c r="AB655" s="25" t="s">
        <v>443</v>
      </c>
      <c r="AC655" s="37" t="s">
        <v>3351</v>
      </c>
      <c r="AD655" s="25">
        <v>0</v>
      </c>
      <c r="AE655" s="25">
        <v>0</v>
      </c>
      <c r="AF655" s="23">
        <v>0</v>
      </c>
      <c r="AG655" s="23">
        <v>0</v>
      </c>
      <c r="AH655" s="23">
        <v>0</v>
      </c>
      <c r="AI655" s="25">
        <v>0</v>
      </c>
      <c r="AJ655" s="25">
        <v>0</v>
      </c>
      <c r="AK655" s="25">
        <v>3</v>
      </c>
      <c r="AL655" s="25">
        <v>0</v>
      </c>
      <c r="AM655" s="25">
        <v>3</v>
      </c>
      <c r="AN655" s="25">
        <v>0</v>
      </c>
      <c r="AO655" s="25">
        <v>0</v>
      </c>
      <c r="AP655" s="25" t="s">
        <v>1792</v>
      </c>
      <c r="AQ655" s="25" t="s">
        <v>1792</v>
      </c>
      <c r="AR655" s="29" t="s">
        <v>1792</v>
      </c>
      <c r="AS655" s="29" t="s">
        <v>1792</v>
      </c>
      <c r="AT655" s="29" t="s">
        <v>1792</v>
      </c>
      <c r="AU655" s="29" t="s">
        <v>1792</v>
      </c>
      <c r="AV655" s="29" t="s">
        <v>1792</v>
      </c>
      <c r="AW655" s="29" t="s">
        <v>1792</v>
      </c>
      <c r="AX655" s="29" t="s">
        <v>1792</v>
      </c>
      <c r="AY655" s="25" t="s">
        <v>1792</v>
      </c>
      <c r="AZ655" s="25" t="s">
        <v>1792</v>
      </c>
      <c r="BA655" s="25" t="s">
        <v>1792</v>
      </c>
      <c r="BB655" s="25" t="s">
        <v>1792</v>
      </c>
      <c r="BC655" s="25" t="s">
        <v>1792</v>
      </c>
      <c r="BD655" s="25" t="s">
        <v>1792</v>
      </c>
      <c r="BE655" s="25" t="s">
        <v>1792</v>
      </c>
      <c r="BF655" s="25" t="s">
        <v>1792</v>
      </c>
      <c r="BG655" s="25" t="s">
        <v>1792</v>
      </c>
      <c r="BH655" s="25" t="s">
        <v>1792</v>
      </c>
      <c r="BI655" s="25" t="s">
        <v>1792</v>
      </c>
      <c r="BJ655" s="25" t="s">
        <v>1792</v>
      </c>
      <c r="BK655" s="25" t="s">
        <v>1792</v>
      </c>
      <c r="BL655" s="25" t="s">
        <v>1792</v>
      </c>
      <c r="BM655" s="25" t="s">
        <v>1792</v>
      </c>
      <c r="BN655" s="25">
        <v>0</v>
      </c>
      <c r="BO655" s="25">
        <v>0</v>
      </c>
      <c r="BP655" s="25" t="s">
        <v>1793</v>
      </c>
      <c r="BQ655" s="25">
        <v>0</v>
      </c>
      <c r="BR655" s="25">
        <v>-0.74219000000000002</v>
      </c>
      <c r="BS655" s="25">
        <v>-90.319329999999994</v>
      </c>
    </row>
    <row r="656" spans="1:71">
      <c r="A656" s="23" t="s">
        <v>82</v>
      </c>
      <c r="B656" s="24">
        <v>1708973878001</v>
      </c>
      <c r="C656" s="25" t="s">
        <v>3411</v>
      </c>
      <c r="D656" s="23">
        <v>2003501356</v>
      </c>
      <c r="E656" s="36">
        <v>42853</v>
      </c>
      <c r="F656" s="30"/>
      <c r="G656" s="25" t="s">
        <v>2031</v>
      </c>
      <c r="H656" s="25" t="s">
        <v>3285</v>
      </c>
      <c r="I656" s="25" t="s">
        <v>785</v>
      </c>
      <c r="J656" s="25" t="s">
        <v>1790</v>
      </c>
      <c r="K656" s="25" t="s">
        <v>89</v>
      </c>
      <c r="L656" s="25" t="s">
        <v>3412</v>
      </c>
      <c r="M656" s="25" t="s">
        <v>3412</v>
      </c>
      <c r="N656" s="25" t="s">
        <v>86</v>
      </c>
      <c r="O656" s="25" t="s">
        <v>86</v>
      </c>
      <c r="P656" s="25" t="s">
        <v>2428</v>
      </c>
      <c r="Q656" s="25"/>
      <c r="R656" s="25"/>
      <c r="S656" s="25"/>
      <c r="T656" s="25"/>
      <c r="U656" s="25" t="s">
        <v>3115</v>
      </c>
      <c r="V656" s="27">
        <v>52524460</v>
      </c>
      <c r="W656" s="27"/>
      <c r="X656" s="27"/>
      <c r="Y656" s="28"/>
      <c r="Z656" s="25"/>
      <c r="AA656" s="25" t="s">
        <v>1239</v>
      </c>
      <c r="AB656" s="25" t="s">
        <v>443</v>
      </c>
      <c r="AC656" s="25" t="s">
        <v>443</v>
      </c>
      <c r="AD656" s="25">
        <v>0</v>
      </c>
      <c r="AE656" s="25">
        <v>0</v>
      </c>
      <c r="AF656" s="23">
        <v>0</v>
      </c>
      <c r="AG656" s="23">
        <v>0</v>
      </c>
      <c r="AH656" s="23">
        <v>0</v>
      </c>
      <c r="AI656" s="25">
        <v>0</v>
      </c>
      <c r="AJ656" s="25">
        <v>0</v>
      </c>
      <c r="AK656" s="25">
        <v>3</v>
      </c>
      <c r="AL656" s="25">
        <v>3</v>
      </c>
      <c r="AM656" s="25">
        <v>0</v>
      </c>
      <c r="AN656" s="25">
        <v>0</v>
      </c>
      <c r="AO656" s="25">
        <v>0</v>
      </c>
      <c r="AP656" s="25" t="s">
        <v>1792</v>
      </c>
      <c r="AQ656" s="25" t="s">
        <v>1792</v>
      </c>
      <c r="AR656" s="29" t="s">
        <v>1792</v>
      </c>
      <c r="AS656" s="29" t="s">
        <v>1792</v>
      </c>
      <c r="AT656" s="29" t="s">
        <v>1792</v>
      </c>
      <c r="AU656" s="29" t="s">
        <v>1792</v>
      </c>
      <c r="AV656" s="29" t="s">
        <v>1792</v>
      </c>
      <c r="AW656" s="29" t="s">
        <v>1792</v>
      </c>
      <c r="AX656" s="29" t="s">
        <v>1792</v>
      </c>
      <c r="AY656" s="25" t="s">
        <v>1792</v>
      </c>
      <c r="AZ656" s="25" t="s">
        <v>1792</v>
      </c>
      <c r="BA656" s="25" t="s">
        <v>1792</v>
      </c>
      <c r="BB656" s="25" t="s">
        <v>1792</v>
      </c>
      <c r="BC656" s="25" t="s">
        <v>1792</v>
      </c>
      <c r="BD656" s="25" t="s">
        <v>1792</v>
      </c>
      <c r="BE656" s="25" t="s">
        <v>1792</v>
      </c>
      <c r="BF656" s="25" t="s">
        <v>1792</v>
      </c>
      <c r="BG656" s="25" t="s">
        <v>1792</v>
      </c>
      <c r="BH656" s="25" t="s">
        <v>1792</v>
      </c>
      <c r="BI656" s="25" t="s">
        <v>1792</v>
      </c>
      <c r="BJ656" s="25" t="s">
        <v>1792</v>
      </c>
      <c r="BK656" s="25" t="s">
        <v>1792</v>
      </c>
      <c r="BL656" s="25" t="s">
        <v>1792</v>
      </c>
      <c r="BM656" s="25" t="s">
        <v>1792</v>
      </c>
      <c r="BN656" s="25">
        <v>0</v>
      </c>
      <c r="BO656" s="25">
        <v>0</v>
      </c>
      <c r="BP656" s="25" t="s">
        <v>1793</v>
      </c>
      <c r="BQ656" s="25">
        <v>0</v>
      </c>
      <c r="BR656" s="25"/>
      <c r="BS656" s="25"/>
    </row>
    <row r="657" spans="1:71">
      <c r="A657" s="23" t="s">
        <v>82</v>
      </c>
      <c r="B657" s="24">
        <v>2091761613001</v>
      </c>
      <c r="C657" s="25" t="s">
        <v>4861</v>
      </c>
      <c r="D657" s="23" t="s">
        <v>4862</v>
      </c>
      <c r="E657" s="36">
        <v>43166</v>
      </c>
      <c r="F657" s="36">
        <v>43166</v>
      </c>
      <c r="G657" s="25" t="s">
        <v>2031</v>
      </c>
      <c r="H657" s="25" t="s">
        <v>2111</v>
      </c>
      <c r="I657" s="25" t="s">
        <v>2032</v>
      </c>
      <c r="J657" s="25" t="s">
        <v>1790</v>
      </c>
      <c r="K657" s="25" t="s">
        <v>89</v>
      </c>
      <c r="L657" s="25" t="s">
        <v>4863</v>
      </c>
      <c r="M657" s="25" t="s">
        <v>4863</v>
      </c>
      <c r="N657" s="25" t="s">
        <v>86</v>
      </c>
      <c r="O657" s="25" t="s">
        <v>86</v>
      </c>
      <c r="P657" s="25" t="s">
        <v>2428</v>
      </c>
      <c r="Q657" s="25" t="s">
        <v>308</v>
      </c>
      <c r="R657" s="25" t="s">
        <v>4247</v>
      </c>
      <c r="S657" s="25" t="s">
        <v>3867</v>
      </c>
      <c r="T657" s="25" t="s">
        <v>4384</v>
      </c>
      <c r="U657" s="25" t="s">
        <v>4864</v>
      </c>
      <c r="V657" s="27"/>
      <c r="W657" s="27"/>
      <c r="X657" s="27"/>
      <c r="Y657" s="28">
        <v>997605602</v>
      </c>
      <c r="Z657" s="28">
        <v>997059064</v>
      </c>
      <c r="AA657" s="25" t="s">
        <v>4865</v>
      </c>
      <c r="AB657" s="25" t="s">
        <v>443</v>
      </c>
      <c r="AC657" s="25" t="s">
        <v>443</v>
      </c>
      <c r="AD657" s="25">
        <v>0</v>
      </c>
      <c r="AE657" s="25">
        <v>0</v>
      </c>
      <c r="AF657" s="23">
        <v>0</v>
      </c>
      <c r="AG657" s="23">
        <v>0</v>
      </c>
      <c r="AH657" s="23">
        <v>0</v>
      </c>
      <c r="AI657" s="25">
        <v>0</v>
      </c>
      <c r="AJ657" s="25">
        <v>0</v>
      </c>
      <c r="AK657" s="25">
        <v>4</v>
      </c>
      <c r="AL657" s="25">
        <v>2</v>
      </c>
      <c r="AM657" s="25">
        <v>2</v>
      </c>
      <c r="AN657" s="25">
        <v>0</v>
      </c>
      <c r="AO657" s="25">
        <v>3</v>
      </c>
      <c r="AP657" s="25" t="s">
        <v>1801</v>
      </c>
      <c r="AQ657" s="25" t="s">
        <v>1792</v>
      </c>
      <c r="AR657" s="29" t="s">
        <v>1792</v>
      </c>
      <c r="AS657" s="29" t="s">
        <v>1792</v>
      </c>
      <c r="AT657" s="29" t="s">
        <v>1792</v>
      </c>
      <c r="AU657" s="29" t="s">
        <v>1792</v>
      </c>
      <c r="AV657" s="29" t="s">
        <v>1792</v>
      </c>
      <c r="AW657" s="29" t="s">
        <v>1792</v>
      </c>
      <c r="AX657" s="29" t="s">
        <v>1792</v>
      </c>
      <c r="AY657" s="25" t="s">
        <v>1792</v>
      </c>
      <c r="AZ657" s="25" t="s">
        <v>1792</v>
      </c>
      <c r="BA657" s="25" t="s">
        <v>1792</v>
      </c>
      <c r="BB657" s="25" t="s">
        <v>1792</v>
      </c>
      <c r="BC657" s="25" t="s">
        <v>1792</v>
      </c>
      <c r="BD657" s="25" t="s">
        <v>1792</v>
      </c>
      <c r="BE657" s="25" t="s">
        <v>1792</v>
      </c>
      <c r="BF657" s="25" t="s">
        <v>1792</v>
      </c>
      <c r="BG657" s="25" t="s">
        <v>1792</v>
      </c>
      <c r="BH657" s="25" t="s">
        <v>1792</v>
      </c>
      <c r="BI657" s="25" t="s">
        <v>1792</v>
      </c>
      <c r="BJ657" s="25" t="s">
        <v>1792</v>
      </c>
      <c r="BK657" s="25" t="s">
        <v>1792</v>
      </c>
      <c r="BL657" s="25" t="s">
        <v>1792</v>
      </c>
      <c r="BM657" s="25" t="s">
        <v>1792</v>
      </c>
      <c r="BN657" s="25">
        <v>45</v>
      </c>
      <c r="BO657" s="25">
        <v>3000</v>
      </c>
      <c r="BP657" s="25" t="s">
        <v>1793</v>
      </c>
      <c r="BQ657" s="25">
        <f>AVERAGE(BN657:BO657)</f>
        <v>1522.5</v>
      </c>
      <c r="BR657" s="25">
        <v>-0.74633000000000005</v>
      </c>
      <c r="BS657" s="25">
        <v>-90.314660000000003</v>
      </c>
    </row>
    <row r="658" spans="1:71">
      <c r="A658" s="23" t="s">
        <v>82</v>
      </c>
      <c r="B658" s="24">
        <v>992463244001</v>
      </c>
      <c r="C658" s="25" t="s">
        <v>3510</v>
      </c>
      <c r="D658" s="25" t="s">
        <v>1673</v>
      </c>
      <c r="E658" s="30"/>
      <c r="F658" s="26">
        <v>39083</v>
      </c>
      <c r="G658" s="25" t="s">
        <v>2031</v>
      </c>
      <c r="H658" s="25" t="s">
        <v>2111</v>
      </c>
      <c r="I658" s="25" t="s">
        <v>2111</v>
      </c>
      <c r="J658" s="25" t="s">
        <v>1790</v>
      </c>
      <c r="K658" s="25" t="s">
        <v>89</v>
      </c>
      <c r="L658" s="25" t="s">
        <v>790</v>
      </c>
      <c r="M658" s="25" t="s">
        <v>3511</v>
      </c>
      <c r="N658" s="25" t="s">
        <v>86</v>
      </c>
      <c r="O658" s="25" t="s">
        <v>86</v>
      </c>
      <c r="P658" s="25" t="s">
        <v>2428</v>
      </c>
      <c r="Q658" s="25" t="s">
        <v>120</v>
      </c>
      <c r="R658" s="25" t="s">
        <v>308</v>
      </c>
      <c r="S658" s="25" t="s">
        <v>3867</v>
      </c>
      <c r="T658" s="25" t="s">
        <v>4536</v>
      </c>
      <c r="U658" s="25" t="s">
        <v>831</v>
      </c>
      <c r="V658" s="27">
        <v>52524164</v>
      </c>
      <c r="W658" s="27"/>
      <c r="X658" s="27"/>
      <c r="Y658" s="28"/>
      <c r="Z658" s="25"/>
      <c r="AA658" s="25" t="s">
        <v>3512</v>
      </c>
      <c r="AB658" s="25" t="s">
        <v>443</v>
      </c>
      <c r="AC658" s="37" t="s">
        <v>791</v>
      </c>
      <c r="AD658" s="25">
        <v>0</v>
      </c>
      <c r="AE658" s="25">
        <v>0</v>
      </c>
      <c r="AF658" s="23">
        <v>0</v>
      </c>
      <c r="AG658" s="23">
        <v>0</v>
      </c>
      <c r="AH658" s="23">
        <v>0</v>
      </c>
      <c r="AI658" s="25">
        <v>0</v>
      </c>
      <c r="AJ658" s="25">
        <v>0</v>
      </c>
      <c r="AK658" s="25">
        <v>3</v>
      </c>
      <c r="AL658" s="25">
        <v>0</v>
      </c>
      <c r="AM658" s="25">
        <v>0</v>
      </c>
      <c r="AN658" s="25">
        <v>0</v>
      </c>
      <c r="AO658" s="25">
        <v>0</v>
      </c>
      <c r="AP658" s="25" t="s">
        <v>1792</v>
      </c>
      <c r="AQ658" s="25" t="s">
        <v>1792</v>
      </c>
      <c r="AR658" s="29" t="s">
        <v>1792</v>
      </c>
      <c r="AS658" s="29" t="s">
        <v>1792</v>
      </c>
      <c r="AT658" s="29" t="s">
        <v>1792</v>
      </c>
      <c r="AU658" s="29" t="s">
        <v>1792</v>
      </c>
      <c r="AV658" s="29" t="s">
        <v>1792</v>
      </c>
      <c r="AW658" s="29" t="s">
        <v>1792</v>
      </c>
      <c r="AX658" s="29" t="s">
        <v>1792</v>
      </c>
      <c r="AY658" s="25" t="s">
        <v>1792</v>
      </c>
      <c r="AZ658" s="25" t="s">
        <v>1792</v>
      </c>
      <c r="BA658" s="25" t="s">
        <v>1792</v>
      </c>
      <c r="BB658" s="25" t="s">
        <v>1792</v>
      </c>
      <c r="BC658" s="25" t="s">
        <v>1792</v>
      </c>
      <c r="BD658" s="25" t="s">
        <v>1792</v>
      </c>
      <c r="BE658" s="25" t="s">
        <v>1792</v>
      </c>
      <c r="BF658" s="25" t="s">
        <v>1792</v>
      </c>
      <c r="BG658" s="25" t="s">
        <v>1792</v>
      </c>
      <c r="BH658" s="25" t="s">
        <v>1792</v>
      </c>
      <c r="BI658" s="25" t="s">
        <v>1792</v>
      </c>
      <c r="BJ658" s="25" t="s">
        <v>1792</v>
      </c>
      <c r="BK658" s="25" t="s">
        <v>1792</v>
      </c>
      <c r="BL658" s="25" t="s">
        <v>1792</v>
      </c>
      <c r="BM658" s="25" t="s">
        <v>1792</v>
      </c>
      <c r="BN658" s="25">
        <v>0</v>
      </c>
      <c r="BO658" s="25">
        <v>0</v>
      </c>
      <c r="BP658" s="25" t="s">
        <v>1793</v>
      </c>
      <c r="BQ658" s="25">
        <v>0</v>
      </c>
      <c r="BR658" s="25">
        <v>-0.74695999999999996</v>
      </c>
      <c r="BS658" s="25">
        <v>-90.313100000000006</v>
      </c>
    </row>
    <row r="659" spans="1:71">
      <c r="A659" s="23" t="s">
        <v>82</v>
      </c>
      <c r="B659" s="24">
        <v>2091760803001</v>
      </c>
      <c r="C659" s="25" t="s">
        <v>3513</v>
      </c>
      <c r="D659" s="25" t="s">
        <v>3514</v>
      </c>
      <c r="E659" s="30"/>
      <c r="F659" s="30"/>
      <c r="G659" s="25" t="s">
        <v>2031</v>
      </c>
      <c r="H659" s="25" t="s">
        <v>2111</v>
      </c>
      <c r="I659" s="25" t="s">
        <v>2111</v>
      </c>
      <c r="J659" s="25" t="s">
        <v>1790</v>
      </c>
      <c r="K659" s="25" t="s">
        <v>89</v>
      </c>
      <c r="L659" s="25" t="s">
        <v>3515</v>
      </c>
      <c r="M659" s="25" t="s">
        <v>3516</v>
      </c>
      <c r="N659" s="25" t="s">
        <v>86</v>
      </c>
      <c r="O659" s="25" t="s">
        <v>86</v>
      </c>
      <c r="P659" s="25" t="s">
        <v>2428</v>
      </c>
      <c r="Q659" s="25" t="s">
        <v>308</v>
      </c>
      <c r="R659" s="25" t="s">
        <v>2719</v>
      </c>
      <c r="S659" s="25" t="s">
        <v>3867</v>
      </c>
      <c r="T659" s="25" t="s">
        <v>4537</v>
      </c>
      <c r="U659" s="25"/>
      <c r="V659" s="27">
        <v>52524242</v>
      </c>
      <c r="W659" s="27"/>
      <c r="X659" s="27"/>
      <c r="Y659" s="28"/>
      <c r="Z659" s="25"/>
      <c r="AA659" s="25" t="s">
        <v>3517</v>
      </c>
      <c r="AB659" s="25" t="s">
        <v>443</v>
      </c>
      <c r="AC659" s="37" t="s">
        <v>3518</v>
      </c>
      <c r="AD659" s="25">
        <v>0</v>
      </c>
      <c r="AE659" s="25">
        <v>0</v>
      </c>
      <c r="AF659" s="23">
        <v>0</v>
      </c>
      <c r="AG659" s="23">
        <v>0</v>
      </c>
      <c r="AH659" s="23">
        <v>0</v>
      </c>
      <c r="AI659" s="25">
        <v>0</v>
      </c>
      <c r="AJ659" s="25">
        <v>0</v>
      </c>
      <c r="AK659" s="25">
        <v>0</v>
      </c>
      <c r="AL659" s="25">
        <v>0</v>
      </c>
      <c r="AM659" s="25">
        <v>0</v>
      </c>
      <c r="AN659" s="25">
        <v>0</v>
      </c>
      <c r="AO659" s="25">
        <v>0</v>
      </c>
      <c r="AP659" s="25" t="s">
        <v>1792</v>
      </c>
      <c r="AQ659" s="25" t="s">
        <v>1792</v>
      </c>
      <c r="AR659" s="29" t="s">
        <v>1792</v>
      </c>
      <c r="AS659" s="29" t="s">
        <v>1792</v>
      </c>
      <c r="AT659" s="29" t="s">
        <v>1792</v>
      </c>
      <c r="AU659" s="29" t="s">
        <v>1792</v>
      </c>
      <c r="AV659" s="29" t="s">
        <v>1792</v>
      </c>
      <c r="AW659" s="29" t="s">
        <v>1792</v>
      </c>
      <c r="AX659" s="29" t="s">
        <v>1792</v>
      </c>
      <c r="AY659" s="25" t="s">
        <v>1792</v>
      </c>
      <c r="AZ659" s="25" t="s">
        <v>1792</v>
      </c>
      <c r="BA659" s="25" t="s">
        <v>1792</v>
      </c>
      <c r="BB659" s="25" t="s">
        <v>1792</v>
      </c>
      <c r="BC659" s="25" t="s">
        <v>1792</v>
      </c>
      <c r="BD659" s="25" t="s">
        <v>1792</v>
      </c>
      <c r="BE659" s="25" t="s">
        <v>1792</v>
      </c>
      <c r="BF659" s="25" t="s">
        <v>1792</v>
      </c>
      <c r="BG659" s="25" t="s">
        <v>1792</v>
      </c>
      <c r="BH659" s="25" t="s">
        <v>1792</v>
      </c>
      <c r="BI659" s="25" t="s">
        <v>1792</v>
      </c>
      <c r="BJ659" s="25" t="s">
        <v>1792</v>
      </c>
      <c r="BK659" s="25" t="s">
        <v>1792</v>
      </c>
      <c r="BL659" s="25" t="s">
        <v>1792</v>
      </c>
      <c r="BM659" s="25" t="s">
        <v>1792</v>
      </c>
      <c r="BN659" s="25">
        <v>0</v>
      </c>
      <c r="BO659" s="25">
        <v>0</v>
      </c>
      <c r="BP659" s="25" t="s">
        <v>1793</v>
      </c>
      <c r="BQ659" s="25">
        <v>0</v>
      </c>
      <c r="BR659" s="25"/>
      <c r="BS659" s="25"/>
    </row>
    <row r="660" spans="1:71">
      <c r="A660" s="23" t="s">
        <v>82</v>
      </c>
      <c r="B660" s="24">
        <v>2091760854001</v>
      </c>
      <c r="C660" s="25" t="s">
        <v>1675</v>
      </c>
      <c r="D660" s="25" t="s">
        <v>1674</v>
      </c>
      <c r="E660" s="30"/>
      <c r="F660" s="26">
        <v>42914</v>
      </c>
      <c r="G660" s="25" t="s">
        <v>2031</v>
      </c>
      <c r="H660" s="25" t="s">
        <v>2111</v>
      </c>
      <c r="I660" s="25" t="s">
        <v>2111</v>
      </c>
      <c r="J660" s="25" t="s">
        <v>1790</v>
      </c>
      <c r="K660" s="25" t="s">
        <v>89</v>
      </c>
      <c r="L660" s="25" t="s">
        <v>3519</v>
      </c>
      <c r="M660" s="25" t="s">
        <v>1676</v>
      </c>
      <c r="N660" s="25" t="s">
        <v>86</v>
      </c>
      <c r="O660" s="25" t="s">
        <v>86</v>
      </c>
      <c r="P660" s="25" t="s">
        <v>2428</v>
      </c>
      <c r="Q660" s="25" t="s">
        <v>2593</v>
      </c>
      <c r="R660" s="25" t="s">
        <v>4329</v>
      </c>
      <c r="S660" s="25" t="s">
        <v>3867</v>
      </c>
      <c r="T660" s="25" t="s">
        <v>4538</v>
      </c>
      <c r="U660" s="25"/>
      <c r="V660" s="27">
        <v>53015166</v>
      </c>
      <c r="W660" s="27"/>
      <c r="X660" s="27"/>
      <c r="Y660" s="28"/>
      <c r="Z660" s="25"/>
      <c r="AA660" s="25" t="s">
        <v>3520</v>
      </c>
      <c r="AB660" s="25" t="s">
        <v>443</v>
      </c>
      <c r="AC660" s="25" t="s">
        <v>443</v>
      </c>
      <c r="AD660" s="25">
        <v>0</v>
      </c>
      <c r="AE660" s="25">
        <v>0</v>
      </c>
      <c r="AF660" s="23">
        <v>0</v>
      </c>
      <c r="AG660" s="23">
        <v>0</v>
      </c>
      <c r="AH660" s="23">
        <v>0</v>
      </c>
      <c r="AI660" s="25">
        <v>0</v>
      </c>
      <c r="AJ660" s="25">
        <v>0</v>
      </c>
      <c r="AK660" s="25">
        <v>2</v>
      </c>
      <c r="AL660" s="25">
        <v>0</v>
      </c>
      <c r="AM660" s="25">
        <v>0</v>
      </c>
      <c r="AN660" s="25">
        <v>0</v>
      </c>
      <c r="AO660" s="25">
        <v>0</v>
      </c>
      <c r="AP660" s="25" t="s">
        <v>1792</v>
      </c>
      <c r="AQ660" s="25" t="s">
        <v>1792</v>
      </c>
      <c r="AR660" s="29" t="s">
        <v>1792</v>
      </c>
      <c r="AS660" s="29" t="s">
        <v>1792</v>
      </c>
      <c r="AT660" s="29" t="s">
        <v>1792</v>
      </c>
      <c r="AU660" s="29" t="s">
        <v>1792</v>
      </c>
      <c r="AV660" s="29" t="s">
        <v>1792</v>
      </c>
      <c r="AW660" s="29" t="s">
        <v>1792</v>
      </c>
      <c r="AX660" s="29" t="s">
        <v>1792</v>
      </c>
      <c r="AY660" s="25" t="s">
        <v>1792</v>
      </c>
      <c r="AZ660" s="25" t="s">
        <v>1792</v>
      </c>
      <c r="BA660" s="25" t="s">
        <v>1792</v>
      </c>
      <c r="BB660" s="25" t="s">
        <v>1792</v>
      </c>
      <c r="BC660" s="25" t="s">
        <v>1792</v>
      </c>
      <c r="BD660" s="25" t="s">
        <v>1792</v>
      </c>
      <c r="BE660" s="25" t="s">
        <v>1792</v>
      </c>
      <c r="BF660" s="25" t="s">
        <v>1792</v>
      </c>
      <c r="BG660" s="25" t="s">
        <v>1792</v>
      </c>
      <c r="BH660" s="25" t="s">
        <v>1792</v>
      </c>
      <c r="BI660" s="25" t="s">
        <v>1792</v>
      </c>
      <c r="BJ660" s="25" t="s">
        <v>1792</v>
      </c>
      <c r="BK660" s="25" t="s">
        <v>1792</v>
      </c>
      <c r="BL660" s="25" t="s">
        <v>1792</v>
      </c>
      <c r="BM660" s="25" t="s">
        <v>1792</v>
      </c>
      <c r="BN660" s="25">
        <v>0</v>
      </c>
      <c r="BO660" s="25">
        <v>0</v>
      </c>
      <c r="BP660" s="25" t="s">
        <v>1793</v>
      </c>
      <c r="BQ660" s="25">
        <v>0</v>
      </c>
      <c r="BR660" s="25">
        <v>-0.74778</v>
      </c>
      <c r="BS660" s="25">
        <v>-90.313630000000003</v>
      </c>
    </row>
    <row r="661" spans="1:71">
      <c r="A661" s="23" t="s">
        <v>82</v>
      </c>
      <c r="B661" s="24">
        <v>992491027001</v>
      </c>
      <c r="C661" s="25" t="s">
        <v>1686</v>
      </c>
      <c r="D661" s="25" t="s">
        <v>1685</v>
      </c>
      <c r="E661" s="30"/>
      <c r="F661" s="26">
        <v>39083</v>
      </c>
      <c r="G661" s="25" t="s">
        <v>2031</v>
      </c>
      <c r="H661" s="25" t="s">
        <v>2111</v>
      </c>
      <c r="I661" s="25" t="s">
        <v>2111</v>
      </c>
      <c r="J661" s="25" t="s">
        <v>1790</v>
      </c>
      <c r="K661" s="25" t="s">
        <v>89</v>
      </c>
      <c r="L661" s="25" t="s">
        <v>3521</v>
      </c>
      <c r="M661" s="25" t="s">
        <v>806</v>
      </c>
      <c r="N661" s="25" t="s">
        <v>86</v>
      </c>
      <c r="O661" s="25" t="s">
        <v>86</v>
      </c>
      <c r="P661" s="25" t="s">
        <v>2428</v>
      </c>
      <c r="Q661" s="25" t="s">
        <v>2029</v>
      </c>
      <c r="R661" s="25" t="s">
        <v>4092</v>
      </c>
      <c r="S661" s="25" t="s">
        <v>3867</v>
      </c>
      <c r="T661" s="25" t="s">
        <v>4539</v>
      </c>
      <c r="U661" s="25" t="s">
        <v>3522</v>
      </c>
      <c r="V661" s="27">
        <v>52524377</v>
      </c>
      <c r="W661" s="27"/>
      <c r="X661" s="27"/>
      <c r="Y661" s="28"/>
      <c r="Z661" s="25"/>
      <c r="AA661" s="25" t="s">
        <v>3523</v>
      </c>
      <c r="AB661" s="25" t="s">
        <v>443</v>
      </c>
      <c r="AC661" s="37" t="s">
        <v>3524</v>
      </c>
      <c r="AD661" s="25">
        <v>0</v>
      </c>
      <c r="AE661" s="25">
        <v>0</v>
      </c>
      <c r="AF661" s="23">
        <v>0</v>
      </c>
      <c r="AG661" s="23">
        <v>0</v>
      </c>
      <c r="AH661" s="23">
        <v>0</v>
      </c>
      <c r="AI661" s="25">
        <v>0</v>
      </c>
      <c r="AJ661" s="25">
        <v>0</v>
      </c>
      <c r="AK661" s="25">
        <v>2</v>
      </c>
      <c r="AL661" s="25">
        <v>1</v>
      </c>
      <c r="AM661" s="25">
        <v>1</v>
      </c>
      <c r="AN661" s="25">
        <v>0</v>
      </c>
      <c r="AO661" s="25">
        <v>0</v>
      </c>
      <c r="AP661" s="25" t="s">
        <v>1801</v>
      </c>
      <c r="AQ661" s="25" t="s">
        <v>1801</v>
      </c>
      <c r="AR661" s="29" t="s">
        <v>1792</v>
      </c>
      <c r="AS661" s="29" t="s">
        <v>1792</v>
      </c>
      <c r="AT661" s="29" t="s">
        <v>1792</v>
      </c>
      <c r="AU661" s="29" t="s">
        <v>1792</v>
      </c>
      <c r="AV661" s="29" t="s">
        <v>1792</v>
      </c>
      <c r="AW661" s="29" t="s">
        <v>1792</v>
      </c>
      <c r="AX661" s="29" t="s">
        <v>1792</v>
      </c>
      <c r="AY661" s="25" t="s">
        <v>1792</v>
      </c>
      <c r="AZ661" s="25" t="s">
        <v>1792</v>
      </c>
      <c r="BA661" s="25" t="s">
        <v>1792</v>
      </c>
      <c r="BB661" s="25" t="s">
        <v>1792</v>
      </c>
      <c r="BC661" s="25" t="s">
        <v>1792</v>
      </c>
      <c r="BD661" s="25" t="s">
        <v>1792</v>
      </c>
      <c r="BE661" s="25" t="s">
        <v>1792</v>
      </c>
      <c r="BF661" s="25" t="s">
        <v>1792</v>
      </c>
      <c r="BG661" s="25" t="s">
        <v>1792</v>
      </c>
      <c r="BH661" s="25" t="s">
        <v>1792</v>
      </c>
      <c r="BI661" s="25" t="s">
        <v>1792</v>
      </c>
      <c r="BJ661" s="25" t="s">
        <v>1792</v>
      </c>
      <c r="BK661" s="25" t="s">
        <v>1792</v>
      </c>
      <c r="BL661" s="25" t="s">
        <v>1792</v>
      </c>
      <c r="BM661" s="25" t="s">
        <v>1792</v>
      </c>
      <c r="BN661" s="25">
        <v>0</v>
      </c>
      <c r="BO661" s="25">
        <v>0</v>
      </c>
      <c r="BP661" s="25" t="s">
        <v>1793</v>
      </c>
      <c r="BQ661" s="25">
        <v>0</v>
      </c>
      <c r="BR661" s="25">
        <v>-0.74648999999999999</v>
      </c>
      <c r="BS661" s="25">
        <v>-90.314189999999996</v>
      </c>
    </row>
    <row r="662" spans="1:71">
      <c r="A662" s="23" t="s">
        <v>82</v>
      </c>
      <c r="B662" s="24">
        <v>2091755958001</v>
      </c>
      <c r="C662" s="25" t="s">
        <v>3525</v>
      </c>
      <c r="D662" s="25" t="s">
        <v>1680</v>
      </c>
      <c r="E662" s="30"/>
      <c r="F662" s="26">
        <v>38718</v>
      </c>
      <c r="G662" s="25" t="s">
        <v>2031</v>
      </c>
      <c r="H662" s="25" t="s">
        <v>2111</v>
      </c>
      <c r="I662" s="25" t="s">
        <v>2111</v>
      </c>
      <c r="J662" s="25" t="s">
        <v>1790</v>
      </c>
      <c r="K662" s="25" t="s">
        <v>89</v>
      </c>
      <c r="L662" s="25" t="s">
        <v>3526</v>
      </c>
      <c r="M662" s="25" t="s">
        <v>1142</v>
      </c>
      <c r="N662" s="25" t="s">
        <v>86</v>
      </c>
      <c r="O662" s="25" t="s">
        <v>86</v>
      </c>
      <c r="P662" s="25" t="s">
        <v>2428</v>
      </c>
      <c r="Q662" s="25" t="s">
        <v>4297</v>
      </c>
      <c r="R662" s="25" t="s">
        <v>2029</v>
      </c>
      <c r="S662" s="25" t="s">
        <v>3867</v>
      </c>
      <c r="T662" s="25" t="s">
        <v>4437</v>
      </c>
      <c r="U662" s="25" t="s">
        <v>3527</v>
      </c>
      <c r="V662" s="27">
        <v>53014623</v>
      </c>
      <c r="W662" s="27">
        <v>53014623</v>
      </c>
      <c r="X662" s="27"/>
      <c r="Y662" s="28"/>
      <c r="Z662" s="25"/>
      <c r="AA662" s="25" t="s">
        <v>1143</v>
      </c>
      <c r="AB662" s="25" t="s">
        <v>443</v>
      </c>
      <c r="AC662" s="25" t="s">
        <v>443</v>
      </c>
      <c r="AD662" s="25">
        <v>0</v>
      </c>
      <c r="AE662" s="25">
        <v>0</v>
      </c>
      <c r="AF662" s="23">
        <v>0</v>
      </c>
      <c r="AG662" s="23">
        <v>0</v>
      </c>
      <c r="AH662" s="23">
        <v>0</v>
      </c>
      <c r="AI662" s="25">
        <v>0</v>
      </c>
      <c r="AJ662" s="25">
        <v>0</v>
      </c>
      <c r="AK662" s="25">
        <v>2</v>
      </c>
      <c r="AL662" s="25">
        <v>0</v>
      </c>
      <c r="AM662" s="25">
        <v>0</v>
      </c>
      <c r="AN662" s="25">
        <v>0</v>
      </c>
      <c r="AO662" s="25">
        <v>0</v>
      </c>
      <c r="AP662" s="25" t="s">
        <v>1792</v>
      </c>
      <c r="AQ662" s="25" t="s">
        <v>1792</v>
      </c>
      <c r="AR662" s="29" t="s">
        <v>1792</v>
      </c>
      <c r="AS662" s="29" t="s">
        <v>1792</v>
      </c>
      <c r="AT662" s="29" t="s">
        <v>1792</v>
      </c>
      <c r="AU662" s="29" t="s">
        <v>1792</v>
      </c>
      <c r="AV662" s="29" t="s">
        <v>1792</v>
      </c>
      <c r="AW662" s="29" t="s">
        <v>1792</v>
      </c>
      <c r="AX662" s="29" t="s">
        <v>1792</v>
      </c>
      <c r="AY662" s="25" t="s">
        <v>1792</v>
      </c>
      <c r="AZ662" s="25" t="s">
        <v>1792</v>
      </c>
      <c r="BA662" s="25" t="s">
        <v>1792</v>
      </c>
      <c r="BB662" s="25" t="s">
        <v>1792</v>
      </c>
      <c r="BC662" s="25" t="s">
        <v>1792</v>
      </c>
      <c r="BD662" s="25" t="s">
        <v>1792</v>
      </c>
      <c r="BE662" s="25" t="s">
        <v>1792</v>
      </c>
      <c r="BF662" s="25" t="s">
        <v>1792</v>
      </c>
      <c r="BG662" s="25" t="s">
        <v>1792</v>
      </c>
      <c r="BH662" s="25" t="s">
        <v>1792</v>
      </c>
      <c r="BI662" s="25" t="s">
        <v>1792</v>
      </c>
      <c r="BJ662" s="25" t="s">
        <v>1792</v>
      </c>
      <c r="BK662" s="25" t="s">
        <v>1792</v>
      </c>
      <c r="BL662" s="25" t="s">
        <v>1792</v>
      </c>
      <c r="BM662" s="25" t="s">
        <v>1792</v>
      </c>
      <c r="BN662" s="25">
        <v>0</v>
      </c>
      <c r="BO662" s="25">
        <v>0</v>
      </c>
      <c r="BP662" s="25" t="s">
        <v>1793</v>
      </c>
      <c r="BQ662" s="25">
        <v>0</v>
      </c>
      <c r="BR662" s="25">
        <v>-0.74616000000000005</v>
      </c>
      <c r="BS662" s="25">
        <v>-90.312860000000001</v>
      </c>
    </row>
    <row r="663" spans="1:71">
      <c r="A663" s="23" t="s">
        <v>82</v>
      </c>
      <c r="B663" s="24">
        <v>2091761117001</v>
      </c>
      <c r="C663" s="25" t="s">
        <v>3528</v>
      </c>
      <c r="D663" s="25" t="s">
        <v>3529</v>
      </c>
      <c r="E663" s="30"/>
      <c r="F663" s="26">
        <v>42948</v>
      </c>
      <c r="G663" s="25" t="s">
        <v>2031</v>
      </c>
      <c r="H663" s="25" t="s">
        <v>2111</v>
      </c>
      <c r="I663" s="25" t="s">
        <v>2111</v>
      </c>
      <c r="J663" s="25" t="s">
        <v>1790</v>
      </c>
      <c r="K663" s="25" t="s">
        <v>89</v>
      </c>
      <c r="L663" s="25" t="s">
        <v>3530</v>
      </c>
      <c r="M663" s="25" t="s">
        <v>3531</v>
      </c>
      <c r="N663" s="25" t="s">
        <v>86</v>
      </c>
      <c r="O663" s="25" t="s">
        <v>86</v>
      </c>
      <c r="P663" s="25" t="s">
        <v>2428</v>
      </c>
      <c r="Q663" s="25" t="s">
        <v>4331</v>
      </c>
      <c r="R663" s="25" t="s">
        <v>4346</v>
      </c>
      <c r="S663" s="25" t="s">
        <v>3879</v>
      </c>
      <c r="T663" s="25" t="s">
        <v>4540</v>
      </c>
      <c r="U663" s="25"/>
      <c r="V663" s="27">
        <v>52526234</v>
      </c>
      <c r="W663" s="27"/>
      <c r="X663" s="27"/>
      <c r="Y663" s="28"/>
      <c r="Z663" s="25"/>
      <c r="AA663" s="25" t="s">
        <v>3532</v>
      </c>
      <c r="AB663" s="25" t="s">
        <v>443</v>
      </c>
      <c r="AC663" s="25" t="s">
        <v>443</v>
      </c>
      <c r="AD663" s="25">
        <v>0</v>
      </c>
      <c r="AE663" s="25">
        <v>0</v>
      </c>
      <c r="AF663" s="23">
        <v>0</v>
      </c>
      <c r="AG663" s="23">
        <v>0</v>
      </c>
      <c r="AH663" s="23">
        <v>0</v>
      </c>
      <c r="AI663" s="25">
        <v>0</v>
      </c>
      <c r="AJ663" s="25">
        <v>0</v>
      </c>
      <c r="AK663" s="25">
        <v>3</v>
      </c>
      <c r="AL663" s="25">
        <v>0</v>
      </c>
      <c r="AM663" s="25">
        <v>0</v>
      </c>
      <c r="AN663" s="25">
        <v>0</v>
      </c>
      <c r="AO663" s="25">
        <v>0</v>
      </c>
      <c r="AP663" s="25" t="s">
        <v>1792</v>
      </c>
      <c r="AQ663" s="25" t="s">
        <v>1792</v>
      </c>
      <c r="AR663" s="29" t="s">
        <v>1792</v>
      </c>
      <c r="AS663" s="29" t="s">
        <v>1792</v>
      </c>
      <c r="AT663" s="29" t="s">
        <v>1792</v>
      </c>
      <c r="AU663" s="29" t="s">
        <v>1792</v>
      </c>
      <c r="AV663" s="29" t="s">
        <v>1792</v>
      </c>
      <c r="AW663" s="29" t="s">
        <v>1792</v>
      </c>
      <c r="AX663" s="29" t="s">
        <v>1792</v>
      </c>
      <c r="AY663" s="25" t="s">
        <v>1792</v>
      </c>
      <c r="AZ663" s="25" t="s">
        <v>1792</v>
      </c>
      <c r="BA663" s="25" t="s">
        <v>1792</v>
      </c>
      <c r="BB663" s="25" t="s">
        <v>1792</v>
      </c>
      <c r="BC663" s="25" t="s">
        <v>1792</v>
      </c>
      <c r="BD663" s="25" t="s">
        <v>1792</v>
      </c>
      <c r="BE663" s="25" t="s">
        <v>1792</v>
      </c>
      <c r="BF663" s="25" t="s">
        <v>1792</v>
      </c>
      <c r="BG663" s="25" t="s">
        <v>1792</v>
      </c>
      <c r="BH663" s="25" t="s">
        <v>1792</v>
      </c>
      <c r="BI663" s="25" t="s">
        <v>1792</v>
      </c>
      <c r="BJ663" s="25" t="s">
        <v>1792</v>
      </c>
      <c r="BK663" s="25" t="s">
        <v>1792</v>
      </c>
      <c r="BL663" s="25" t="s">
        <v>1792</v>
      </c>
      <c r="BM663" s="25" t="s">
        <v>1792</v>
      </c>
      <c r="BN663" s="25">
        <v>0</v>
      </c>
      <c r="BO663" s="25">
        <v>0</v>
      </c>
      <c r="BP663" s="25" t="s">
        <v>1793</v>
      </c>
      <c r="BQ663" s="25">
        <v>0</v>
      </c>
      <c r="BR663" s="25">
        <v>-0.74195</v>
      </c>
      <c r="BS663" s="25">
        <v>-90.316720000000004</v>
      </c>
    </row>
    <row r="664" spans="1:71">
      <c r="A664" s="23" t="s">
        <v>82</v>
      </c>
      <c r="B664" s="24">
        <v>1791435788001</v>
      </c>
      <c r="C664" s="25" t="s">
        <v>913</v>
      </c>
      <c r="D664" s="25" t="s">
        <v>1694</v>
      </c>
      <c r="E664" s="30"/>
      <c r="F664" s="30"/>
      <c r="G664" s="25" t="s">
        <v>2031</v>
      </c>
      <c r="H664" s="25" t="s">
        <v>2111</v>
      </c>
      <c r="I664" s="25" t="s">
        <v>2111</v>
      </c>
      <c r="J664" s="25" t="s">
        <v>1790</v>
      </c>
      <c r="K664" s="25" t="s">
        <v>89</v>
      </c>
      <c r="L664" s="25" t="s">
        <v>3533</v>
      </c>
      <c r="M664" s="25" t="s">
        <v>914</v>
      </c>
      <c r="N664" s="25" t="s">
        <v>86</v>
      </c>
      <c r="O664" s="25" t="s">
        <v>86</v>
      </c>
      <c r="P664" s="25" t="s">
        <v>2428</v>
      </c>
      <c r="Q664" s="25" t="s">
        <v>4467</v>
      </c>
      <c r="R664" s="25" t="s">
        <v>4541</v>
      </c>
      <c r="S664" s="25" t="s">
        <v>3867</v>
      </c>
      <c r="T664" s="25" t="s">
        <v>4542</v>
      </c>
      <c r="U664" s="25" t="s">
        <v>2920</v>
      </c>
      <c r="V664" s="27">
        <v>52526168</v>
      </c>
      <c r="W664" s="27"/>
      <c r="X664" s="27"/>
      <c r="Y664" s="28">
        <v>959757631</v>
      </c>
      <c r="Z664" s="25"/>
      <c r="AA664" s="25" t="s">
        <v>3534</v>
      </c>
      <c r="AB664" s="25" t="s">
        <v>443</v>
      </c>
      <c r="AC664" s="25" t="s">
        <v>443</v>
      </c>
      <c r="AD664" s="25">
        <v>0</v>
      </c>
      <c r="AE664" s="25">
        <v>0</v>
      </c>
      <c r="AF664" s="23">
        <v>0</v>
      </c>
      <c r="AG664" s="23">
        <v>0</v>
      </c>
      <c r="AH664" s="23">
        <v>0</v>
      </c>
      <c r="AI664" s="25">
        <v>0</v>
      </c>
      <c r="AJ664" s="25">
        <v>0</v>
      </c>
      <c r="AK664" s="25">
        <v>4</v>
      </c>
      <c r="AL664" s="25">
        <v>0</v>
      </c>
      <c r="AM664" s="25">
        <v>0</v>
      </c>
      <c r="AN664" s="25">
        <v>0</v>
      </c>
      <c r="AO664" s="25">
        <v>0</v>
      </c>
      <c r="AP664" s="25" t="s">
        <v>1792</v>
      </c>
      <c r="AQ664" s="25" t="s">
        <v>1792</v>
      </c>
      <c r="AR664" s="29" t="s">
        <v>1792</v>
      </c>
      <c r="AS664" s="29" t="s">
        <v>1792</v>
      </c>
      <c r="AT664" s="29" t="s">
        <v>1792</v>
      </c>
      <c r="AU664" s="29" t="s">
        <v>1792</v>
      </c>
      <c r="AV664" s="29" t="s">
        <v>1792</v>
      </c>
      <c r="AW664" s="29" t="s">
        <v>1792</v>
      </c>
      <c r="AX664" s="29" t="s">
        <v>1792</v>
      </c>
      <c r="AY664" s="25" t="s">
        <v>1792</v>
      </c>
      <c r="AZ664" s="25" t="s">
        <v>1792</v>
      </c>
      <c r="BA664" s="25" t="s">
        <v>1792</v>
      </c>
      <c r="BB664" s="25" t="s">
        <v>1792</v>
      </c>
      <c r="BC664" s="25" t="s">
        <v>1792</v>
      </c>
      <c r="BD664" s="25" t="s">
        <v>1792</v>
      </c>
      <c r="BE664" s="25" t="s">
        <v>1792</v>
      </c>
      <c r="BF664" s="25" t="s">
        <v>1792</v>
      </c>
      <c r="BG664" s="25" t="s">
        <v>1792</v>
      </c>
      <c r="BH664" s="25" t="s">
        <v>1792</v>
      </c>
      <c r="BI664" s="25" t="s">
        <v>1792</v>
      </c>
      <c r="BJ664" s="25" t="s">
        <v>1792</v>
      </c>
      <c r="BK664" s="25" t="s">
        <v>1792</v>
      </c>
      <c r="BL664" s="25" t="s">
        <v>1792</v>
      </c>
      <c r="BM664" s="25" t="s">
        <v>1792</v>
      </c>
      <c r="BN664" s="25">
        <v>0</v>
      </c>
      <c r="BO664" s="25">
        <v>0</v>
      </c>
      <c r="BP664" s="25" t="s">
        <v>1793</v>
      </c>
      <c r="BQ664" s="25">
        <v>0</v>
      </c>
      <c r="BR664" s="25"/>
      <c r="BS664" s="25"/>
    </row>
    <row r="665" spans="1:71">
      <c r="A665" s="23" t="s">
        <v>82</v>
      </c>
      <c r="B665" s="24">
        <v>992403713001</v>
      </c>
      <c r="C665" s="25" t="s">
        <v>873</v>
      </c>
      <c r="D665" s="25" t="s">
        <v>3535</v>
      </c>
      <c r="E665" s="30"/>
      <c r="F665" s="26">
        <v>41640</v>
      </c>
      <c r="G665" s="25" t="s">
        <v>2031</v>
      </c>
      <c r="H665" s="25" t="s">
        <v>2111</v>
      </c>
      <c r="I665" s="25" t="s">
        <v>2111</v>
      </c>
      <c r="J665" s="25" t="s">
        <v>1790</v>
      </c>
      <c r="K665" s="25" t="s">
        <v>89</v>
      </c>
      <c r="L665" s="25" t="s">
        <v>874</v>
      </c>
      <c r="M665" s="25" t="s">
        <v>1207</v>
      </c>
      <c r="N665" s="25" t="s">
        <v>86</v>
      </c>
      <c r="O665" s="25" t="s">
        <v>86</v>
      </c>
      <c r="P665" s="25" t="s">
        <v>2428</v>
      </c>
      <c r="Q665" s="25" t="s">
        <v>308</v>
      </c>
      <c r="R665" s="25" t="s">
        <v>4401</v>
      </c>
      <c r="S665" s="25" t="s">
        <v>3867</v>
      </c>
      <c r="T665" s="25" t="s">
        <v>4543</v>
      </c>
      <c r="U665" s="25" t="s">
        <v>3536</v>
      </c>
      <c r="V665" s="27">
        <v>52524119</v>
      </c>
      <c r="W665" s="27"/>
      <c r="X665" s="27"/>
      <c r="Y665" s="28"/>
      <c r="Z665" s="25"/>
      <c r="AA665" s="25" t="s">
        <v>3537</v>
      </c>
      <c r="AB665" s="25" t="s">
        <v>443</v>
      </c>
      <c r="AC665" s="37" t="s">
        <v>875</v>
      </c>
      <c r="AD665" s="25">
        <v>0</v>
      </c>
      <c r="AE665" s="25">
        <v>0</v>
      </c>
      <c r="AF665" s="23">
        <v>0</v>
      </c>
      <c r="AG665" s="23">
        <v>0</v>
      </c>
      <c r="AH665" s="23">
        <v>0</v>
      </c>
      <c r="AI665" s="25">
        <v>0</v>
      </c>
      <c r="AJ665" s="25">
        <v>0</v>
      </c>
      <c r="AK665" s="25">
        <v>0</v>
      </c>
      <c r="AL665" s="25">
        <v>0</v>
      </c>
      <c r="AM665" s="25">
        <v>0</v>
      </c>
      <c r="AN665" s="25">
        <v>0</v>
      </c>
      <c r="AO665" s="25">
        <v>0</v>
      </c>
      <c r="AP665" s="25" t="s">
        <v>1792</v>
      </c>
      <c r="AQ665" s="25" t="s">
        <v>1792</v>
      </c>
      <c r="AR665" s="29" t="s">
        <v>1792</v>
      </c>
      <c r="AS665" s="29" t="s">
        <v>1792</v>
      </c>
      <c r="AT665" s="29" t="s">
        <v>1792</v>
      </c>
      <c r="AU665" s="29" t="s">
        <v>1792</v>
      </c>
      <c r="AV665" s="29" t="s">
        <v>1792</v>
      </c>
      <c r="AW665" s="29" t="s">
        <v>1792</v>
      </c>
      <c r="AX665" s="29" t="s">
        <v>1792</v>
      </c>
      <c r="AY665" s="25" t="s">
        <v>1792</v>
      </c>
      <c r="AZ665" s="25" t="s">
        <v>1792</v>
      </c>
      <c r="BA665" s="25" t="s">
        <v>1792</v>
      </c>
      <c r="BB665" s="25" t="s">
        <v>1792</v>
      </c>
      <c r="BC665" s="25" t="s">
        <v>1792</v>
      </c>
      <c r="BD665" s="25" t="s">
        <v>1792</v>
      </c>
      <c r="BE665" s="25" t="s">
        <v>1792</v>
      </c>
      <c r="BF665" s="25" t="s">
        <v>1792</v>
      </c>
      <c r="BG665" s="25" t="s">
        <v>1792</v>
      </c>
      <c r="BH665" s="25" t="s">
        <v>1792</v>
      </c>
      <c r="BI665" s="25" t="s">
        <v>1792</v>
      </c>
      <c r="BJ665" s="25" t="s">
        <v>1792</v>
      </c>
      <c r="BK665" s="25" t="s">
        <v>1792</v>
      </c>
      <c r="BL665" s="25" t="s">
        <v>1792</v>
      </c>
      <c r="BM665" s="25" t="s">
        <v>1792</v>
      </c>
      <c r="BN665" s="25">
        <v>0</v>
      </c>
      <c r="BO665" s="25">
        <v>0</v>
      </c>
      <c r="BP665" s="25" t="s">
        <v>1793</v>
      </c>
      <c r="BQ665" s="25">
        <v>0</v>
      </c>
      <c r="BR665" s="25">
        <v>-0.74675999999999998</v>
      </c>
      <c r="BS665" s="25">
        <v>-90.314149999999998</v>
      </c>
    </row>
    <row r="666" spans="1:71">
      <c r="A666" s="23" t="s">
        <v>82</v>
      </c>
      <c r="B666" s="24">
        <v>2091758361001</v>
      </c>
      <c r="C666" s="25" t="s">
        <v>858</v>
      </c>
      <c r="D666" s="25" t="s">
        <v>1691</v>
      </c>
      <c r="E666" s="30"/>
      <c r="F666" s="26">
        <v>40909</v>
      </c>
      <c r="G666" s="25" t="s">
        <v>2031</v>
      </c>
      <c r="H666" s="25" t="s">
        <v>2111</v>
      </c>
      <c r="I666" s="25" t="s">
        <v>2111</v>
      </c>
      <c r="J666" s="25" t="s">
        <v>1790</v>
      </c>
      <c r="K666" s="25" t="s">
        <v>89</v>
      </c>
      <c r="L666" s="25" t="s">
        <v>3538</v>
      </c>
      <c r="M666" s="25" t="s">
        <v>859</v>
      </c>
      <c r="N666" s="25" t="s">
        <v>86</v>
      </c>
      <c r="O666" s="25" t="s">
        <v>86</v>
      </c>
      <c r="P666" s="25" t="s">
        <v>2428</v>
      </c>
      <c r="Q666" s="25" t="s">
        <v>308</v>
      </c>
      <c r="R666" s="25" t="s">
        <v>4401</v>
      </c>
      <c r="S666" s="25" t="s">
        <v>3867</v>
      </c>
      <c r="T666" s="25" t="s">
        <v>4544</v>
      </c>
      <c r="U666" s="25" t="s">
        <v>2959</v>
      </c>
      <c r="V666" s="27">
        <v>52524566</v>
      </c>
      <c r="W666" s="27">
        <v>52527337</v>
      </c>
      <c r="X666" s="27"/>
      <c r="Y666" s="28"/>
      <c r="Z666" s="25"/>
      <c r="AA666" s="25" t="s">
        <v>3539</v>
      </c>
      <c r="AB666" s="25" t="s">
        <v>443</v>
      </c>
      <c r="AC666" s="37" t="s">
        <v>3540</v>
      </c>
      <c r="AD666" s="25">
        <v>0</v>
      </c>
      <c r="AE666" s="25">
        <v>0</v>
      </c>
      <c r="AF666" s="23">
        <v>0</v>
      </c>
      <c r="AG666" s="23">
        <v>0</v>
      </c>
      <c r="AH666" s="23">
        <v>0</v>
      </c>
      <c r="AI666" s="25">
        <v>0</v>
      </c>
      <c r="AJ666" s="25">
        <v>0</v>
      </c>
      <c r="AK666" s="25">
        <v>2</v>
      </c>
      <c r="AL666" s="25">
        <v>0</v>
      </c>
      <c r="AM666" s="25">
        <v>0</v>
      </c>
      <c r="AN666" s="25">
        <v>0</v>
      </c>
      <c r="AO666" s="25">
        <v>0</v>
      </c>
      <c r="AP666" s="25" t="s">
        <v>1792</v>
      </c>
      <c r="AQ666" s="25" t="s">
        <v>1792</v>
      </c>
      <c r="AR666" s="29" t="s">
        <v>1792</v>
      </c>
      <c r="AS666" s="29" t="s">
        <v>1792</v>
      </c>
      <c r="AT666" s="29" t="s">
        <v>1792</v>
      </c>
      <c r="AU666" s="29" t="s">
        <v>1792</v>
      </c>
      <c r="AV666" s="29" t="s">
        <v>1792</v>
      </c>
      <c r="AW666" s="29" t="s">
        <v>1792</v>
      </c>
      <c r="AX666" s="29" t="s">
        <v>1792</v>
      </c>
      <c r="AY666" s="25" t="s">
        <v>1792</v>
      </c>
      <c r="AZ666" s="25" t="s">
        <v>1792</v>
      </c>
      <c r="BA666" s="25" t="s">
        <v>1792</v>
      </c>
      <c r="BB666" s="25" t="s">
        <v>1792</v>
      </c>
      <c r="BC666" s="25" t="s">
        <v>1792</v>
      </c>
      <c r="BD666" s="25" t="s">
        <v>1792</v>
      </c>
      <c r="BE666" s="25" t="s">
        <v>1792</v>
      </c>
      <c r="BF666" s="25" t="s">
        <v>1792</v>
      </c>
      <c r="BG666" s="25" t="s">
        <v>1792</v>
      </c>
      <c r="BH666" s="25" t="s">
        <v>1792</v>
      </c>
      <c r="BI666" s="25" t="s">
        <v>1792</v>
      </c>
      <c r="BJ666" s="25" t="s">
        <v>1792</v>
      </c>
      <c r="BK666" s="25" t="s">
        <v>1792</v>
      </c>
      <c r="BL666" s="25" t="s">
        <v>1792</v>
      </c>
      <c r="BM666" s="25" t="s">
        <v>1792</v>
      </c>
      <c r="BN666" s="25">
        <v>0</v>
      </c>
      <c r="BO666" s="25">
        <v>0</v>
      </c>
      <c r="BP666" s="25" t="s">
        <v>1793</v>
      </c>
      <c r="BQ666" s="25">
        <v>0</v>
      </c>
      <c r="BR666" s="25">
        <v>-0.74656</v>
      </c>
      <c r="BS666" s="25">
        <v>-90.314459999999997</v>
      </c>
    </row>
    <row r="667" spans="1:71">
      <c r="A667" s="23" t="s">
        <v>82</v>
      </c>
      <c r="B667" s="24">
        <v>992573449001</v>
      </c>
      <c r="C667" s="25" t="s">
        <v>3541</v>
      </c>
      <c r="D667" s="25" t="s">
        <v>3542</v>
      </c>
      <c r="E667" s="30"/>
      <c r="F667" s="26">
        <v>41275</v>
      </c>
      <c r="G667" s="25" t="s">
        <v>2031</v>
      </c>
      <c r="H667" s="25" t="s">
        <v>2111</v>
      </c>
      <c r="I667" s="25" t="s">
        <v>2111</v>
      </c>
      <c r="J667" s="25" t="s">
        <v>1790</v>
      </c>
      <c r="K667" s="25" t="s">
        <v>89</v>
      </c>
      <c r="L667" s="25" t="s">
        <v>3543</v>
      </c>
      <c r="M667" s="25" t="s">
        <v>3544</v>
      </c>
      <c r="N667" s="25" t="s">
        <v>86</v>
      </c>
      <c r="O667" s="25" t="s">
        <v>86</v>
      </c>
      <c r="P667" s="25" t="s">
        <v>2428</v>
      </c>
      <c r="Q667" s="25" t="s">
        <v>85</v>
      </c>
      <c r="R667" s="25" t="s">
        <v>95</v>
      </c>
      <c r="S667" s="25" t="s">
        <v>3867</v>
      </c>
      <c r="T667" s="25" t="s">
        <v>4545</v>
      </c>
      <c r="U667" s="25"/>
      <c r="V667" s="27">
        <v>52527139</v>
      </c>
      <c r="W667" s="27">
        <v>52526472</v>
      </c>
      <c r="X667" s="27"/>
      <c r="Y667" s="28"/>
      <c r="Z667" s="25"/>
      <c r="AA667" s="25" t="s">
        <v>3545</v>
      </c>
      <c r="AB667" s="25" t="s">
        <v>443</v>
      </c>
      <c r="AC667" s="37" t="s">
        <v>870</v>
      </c>
      <c r="AD667" s="25">
        <v>0</v>
      </c>
      <c r="AE667" s="25">
        <v>0</v>
      </c>
      <c r="AF667" s="23">
        <v>0</v>
      </c>
      <c r="AG667" s="23">
        <v>0</v>
      </c>
      <c r="AH667" s="23">
        <v>0</v>
      </c>
      <c r="AI667" s="25">
        <v>0</v>
      </c>
      <c r="AJ667" s="25">
        <v>0</v>
      </c>
      <c r="AK667" s="25">
        <v>6</v>
      </c>
      <c r="AL667" s="25">
        <v>0</v>
      </c>
      <c r="AM667" s="25">
        <v>0</v>
      </c>
      <c r="AN667" s="25">
        <v>0</v>
      </c>
      <c r="AO667" s="25">
        <v>0</v>
      </c>
      <c r="AP667" s="25" t="s">
        <v>1792</v>
      </c>
      <c r="AQ667" s="25" t="s">
        <v>1792</v>
      </c>
      <c r="AR667" s="29" t="s">
        <v>1792</v>
      </c>
      <c r="AS667" s="29" t="s">
        <v>1792</v>
      </c>
      <c r="AT667" s="29" t="s">
        <v>1792</v>
      </c>
      <c r="AU667" s="29" t="s">
        <v>1792</v>
      </c>
      <c r="AV667" s="29" t="s">
        <v>1792</v>
      </c>
      <c r="AW667" s="29" t="s">
        <v>1792</v>
      </c>
      <c r="AX667" s="29" t="s">
        <v>1792</v>
      </c>
      <c r="AY667" s="25" t="s">
        <v>1792</v>
      </c>
      <c r="AZ667" s="25" t="s">
        <v>1792</v>
      </c>
      <c r="BA667" s="25" t="s">
        <v>1792</v>
      </c>
      <c r="BB667" s="25" t="s">
        <v>1792</v>
      </c>
      <c r="BC667" s="25" t="s">
        <v>1792</v>
      </c>
      <c r="BD667" s="25" t="s">
        <v>1792</v>
      </c>
      <c r="BE667" s="25" t="s">
        <v>1792</v>
      </c>
      <c r="BF667" s="25" t="s">
        <v>1792</v>
      </c>
      <c r="BG667" s="25" t="s">
        <v>1792</v>
      </c>
      <c r="BH667" s="25" t="s">
        <v>1792</v>
      </c>
      <c r="BI667" s="25" t="s">
        <v>1792</v>
      </c>
      <c r="BJ667" s="25" t="s">
        <v>1792</v>
      </c>
      <c r="BK667" s="25" t="s">
        <v>1792</v>
      </c>
      <c r="BL667" s="25" t="s">
        <v>1792</v>
      </c>
      <c r="BM667" s="25" t="s">
        <v>1792</v>
      </c>
      <c r="BN667" s="25">
        <v>0</v>
      </c>
      <c r="BO667" s="25">
        <v>0</v>
      </c>
      <c r="BP667" s="25" t="s">
        <v>1793</v>
      </c>
      <c r="BQ667" s="25">
        <v>0</v>
      </c>
      <c r="BR667" s="25">
        <v>-0.74756999999999996</v>
      </c>
      <c r="BS667" s="25">
        <v>-90.313609999999997</v>
      </c>
    </row>
    <row r="668" spans="1:71">
      <c r="A668" s="23" t="s">
        <v>82</v>
      </c>
      <c r="B668" s="24">
        <v>2091756326001</v>
      </c>
      <c r="C668" s="25" t="s">
        <v>3546</v>
      </c>
      <c r="D668" s="25" t="s">
        <v>3547</v>
      </c>
      <c r="E668" s="30"/>
      <c r="F668" s="26">
        <v>39083</v>
      </c>
      <c r="G668" s="25" t="s">
        <v>2031</v>
      </c>
      <c r="H668" s="25" t="s">
        <v>2111</v>
      </c>
      <c r="I668" s="25" t="s">
        <v>2111</v>
      </c>
      <c r="J668" s="25" t="s">
        <v>1790</v>
      </c>
      <c r="K668" s="25" t="s">
        <v>89</v>
      </c>
      <c r="L668" s="25" t="s">
        <v>3548</v>
      </c>
      <c r="M668" s="25" t="s">
        <v>3549</v>
      </c>
      <c r="N668" s="25" t="s">
        <v>86</v>
      </c>
      <c r="O668" s="25" t="s">
        <v>86</v>
      </c>
      <c r="P668" s="25" t="s">
        <v>2428</v>
      </c>
      <c r="Q668" s="25" t="s">
        <v>4297</v>
      </c>
      <c r="R668" s="25" t="s">
        <v>4546</v>
      </c>
      <c r="S668" s="25" t="s">
        <v>3867</v>
      </c>
      <c r="T668" s="25" t="s">
        <v>4547</v>
      </c>
      <c r="U668" s="25" t="s">
        <v>3550</v>
      </c>
      <c r="V668" s="27">
        <v>52526973</v>
      </c>
      <c r="W668" s="27">
        <v>52526973</v>
      </c>
      <c r="X668" s="27"/>
      <c r="Y668" s="28">
        <v>989337599</v>
      </c>
      <c r="Z668" s="25"/>
      <c r="AA668" s="25" t="s">
        <v>816</v>
      </c>
      <c r="AB668" s="25" t="s">
        <v>443</v>
      </c>
      <c r="AC668" s="37" t="s">
        <v>817</v>
      </c>
      <c r="AD668" s="25">
        <v>0</v>
      </c>
      <c r="AE668" s="25">
        <v>0</v>
      </c>
      <c r="AF668" s="23">
        <v>0</v>
      </c>
      <c r="AG668" s="23">
        <v>0</v>
      </c>
      <c r="AH668" s="23">
        <v>0</v>
      </c>
      <c r="AI668" s="25">
        <v>0</v>
      </c>
      <c r="AJ668" s="25">
        <v>0</v>
      </c>
      <c r="AK668" s="25">
        <v>2</v>
      </c>
      <c r="AL668" s="25">
        <v>0</v>
      </c>
      <c r="AM668" s="25">
        <v>0</v>
      </c>
      <c r="AN668" s="25">
        <v>0</v>
      </c>
      <c r="AO668" s="25">
        <v>0</v>
      </c>
      <c r="AP668" s="25" t="s">
        <v>1792</v>
      </c>
      <c r="AQ668" s="25" t="s">
        <v>1792</v>
      </c>
      <c r="AR668" s="29" t="s">
        <v>1792</v>
      </c>
      <c r="AS668" s="29" t="s">
        <v>1792</v>
      </c>
      <c r="AT668" s="29" t="s">
        <v>1792</v>
      </c>
      <c r="AU668" s="29" t="s">
        <v>1792</v>
      </c>
      <c r="AV668" s="29" t="s">
        <v>1792</v>
      </c>
      <c r="AW668" s="29" t="s">
        <v>1792</v>
      </c>
      <c r="AX668" s="29" t="s">
        <v>1792</v>
      </c>
      <c r="AY668" s="25" t="s">
        <v>1792</v>
      </c>
      <c r="AZ668" s="25" t="s">
        <v>1792</v>
      </c>
      <c r="BA668" s="25" t="s">
        <v>1792</v>
      </c>
      <c r="BB668" s="25" t="s">
        <v>1792</v>
      </c>
      <c r="BC668" s="25" t="s">
        <v>1792</v>
      </c>
      <c r="BD668" s="25" t="s">
        <v>1792</v>
      </c>
      <c r="BE668" s="25" t="s">
        <v>1792</v>
      </c>
      <c r="BF668" s="25" t="s">
        <v>1792</v>
      </c>
      <c r="BG668" s="25" t="s">
        <v>1792</v>
      </c>
      <c r="BH668" s="25" t="s">
        <v>1792</v>
      </c>
      <c r="BI668" s="25" t="s">
        <v>1792</v>
      </c>
      <c r="BJ668" s="25" t="s">
        <v>1792</v>
      </c>
      <c r="BK668" s="25" t="s">
        <v>1792</v>
      </c>
      <c r="BL668" s="25" t="s">
        <v>1792</v>
      </c>
      <c r="BM668" s="25" t="s">
        <v>1792</v>
      </c>
      <c r="BN668" s="25">
        <v>0</v>
      </c>
      <c r="BO668" s="25">
        <v>0</v>
      </c>
      <c r="BP668" s="25" t="s">
        <v>1793</v>
      </c>
      <c r="BQ668" s="25">
        <v>0</v>
      </c>
      <c r="BR668" s="25">
        <v>-0.74629000000000001</v>
      </c>
      <c r="BS668" s="25">
        <v>-90.312759999999997</v>
      </c>
    </row>
    <row r="669" spans="1:71">
      <c r="A669" s="23" t="s">
        <v>82</v>
      </c>
      <c r="B669" s="24">
        <v>992501189001</v>
      </c>
      <c r="C669" s="25" t="s">
        <v>3551</v>
      </c>
      <c r="D669" s="25" t="s">
        <v>1681</v>
      </c>
      <c r="E669" s="30"/>
      <c r="F669" s="26">
        <v>39083</v>
      </c>
      <c r="G669" s="25" t="s">
        <v>2031</v>
      </c>
      <c r="H669" s="25" t="s">
        <v>2111</v>
      </c>
      <c r="I669" s="25" t="s">
        <v>2111</v>
      </c>
      <c r="J669" s="25" t="s">
        <v>1790</v>
      </c>
      <c r="K669" s="25" t="s">
        <v>89</v>
      </c>
      <c r="L669" s="25" t="s">
        <v>3552</v>
      </c>
      <c r="M669" s="25" t="s">
        <v>1176</v>
      </c>
      <c r="N669" s="25" t="s">
        <v>86</v>
      </c>
      <c r="O669" s="25" t="s">
        <v>86</v>
      </c>
      <c r="P669" s="25" t="s">
        <v>2428</v>
      </c>
      <c r="Q669" s="25" t="s">
        <v>4246</v>
      </c>
      <c r="R669" s="25" t="s">
        <v>1400</v>
      </c>
      <c r="S669" s="25" t="s">
        <v>3867</v>
      </c>
      <c r="T669" s="25" t="s">
        <v>4548</v>
      </c>
      <c r="U669" s="25" t="s">
        <v>3553</v>
      </c>
      <c r="V669" s="27">
        <v>52252630</v>
      </c>
      <c r="W669" s="27">
        <v>52527045</v>
      </c>
      <c r="X669" s="27"/>
      <c r="Y669" s="28"/>
      <c r="Z669" s="25"/>
      <c r="AA669" s="25" t="s">
        <v>804</v>
      </c>
      <c r="AB669" s="25" t="s">
        <v>443</v>
      </c>
      <c r="AC669" s="37" t="s">
        <v>805</v>
      </c>
      <c r="AD669" s="25">
        <v>0</v>
      </c>
      <c r="AE669" s="25">
        <v>0</v>
      </c>
      <c r="AF669" s="23">
        <v>0</v>
      </c>
      <c r="AG669" s="23">
        <v>0</v>
      </c>
      <c r="AH669" s="23">
        <v>0</v>
      </c>
      <c r="AI669" s="25">
        <v>0</v>
      </c>
      <c r="AJ669" s="25">
        <v>0</v>
      </c>
      <c r="AK669" s="25">
        <v>3</v>
      </c>
      <c r="AL669" s="25">
        <v>0</v>
      </c>
      <c r="AM669" s="25">
        <v>0</v>
      </c>
      <c r="AN669" s="25">
        <v>0</v>
      </c>
      <c r="AO669" s="25">
        <v>0</v>
      </c>
      <c r="AP669" s="25" t="s">
        <v>1792</v>
      </c>
      <c r="AQ669" s="25" t="s">
        <v>1792</v>
      </c>
      <c r="AR669" s="29" t="s">
        <v>1792</v>
      </c>
      <c r="AS669" s="29" t="s">
        <v>1792</v>
      </c>
      <c r="AT669" s="29" t="s">
        <v>1792</v>
      </c>
      <c r="AU669" s="29" t="s">
        <v>1792</v>
      </c>
      <c r="AV669" s="29" t="s">
        <v>1792</v>
      </c>
      <c r="AW669" s="29" t="s">
        <v>1792</v>
      </c>
      <c r="AX669" s="29" t="s">
        <v>1792</v>
      </c>
      <c r="AY669" s="25" t="s">
        <v>1792</v>
      </c>
      <c r="AZ669" s="25" t="s">
        <v>1792</v>
      </c>
      <c r="BA669" s="25" t="s">
        <v>1792</v>
      </c>
      <c r="BB669" s="25" t="s">
        <v>1792</v>
      </c>
      <c r="BC669" s="25" t="s">
        <v>1792</v>
      </c>
      <c r="BD669" s="25" t="s">
        <v>1792</v>
      </c>
      <c r="BE669" s="25" t="s">
        <v>1792</v>
      </c>
      <c r="BF669" s="25" t="s">
        <v>1792</v>
      </c>
      <c r="BG669" s="25" t="s">
        <v>1792</v>
      </c>
      <c r="BH669" s="25" t="s">
        <v>1792</v>
      </c>
      <c r="BI669" s="25" t="s">
        <v>1792</v>
      </c>
      <c r="BJ669" s="25" t="s">
        <v>1792</v>
      </c>
      <c r="BK669" s="25" t="s">
        <v>1792</v>
      </c>
      <c r="BL669" s="25" t="s">
        <v>1792</v>
      </c>
      <c r="BM669" s="25" t="s">
        <v>1792</v>
      </c>
      <c r="BN669" s="25">
        <v>0</v>
      </c>
      <c r="BO669" s="25">
        <v>0</v>
      </c>
      <c r="BP669" s="25" t="s">
        <v>1793</v>
      </c>
      <c r="BQ669" s="25">
        <v>0</v>
      </c>
      <c r="BR669" s="25">
        <v>-0.74394000000000005</v>
      </c>
      <c r="BS669" s="25">
        <v>-90.313310000000001</v>
      </c>
    </row>
    <row r="670" spans="1:71">
      <c r="A670" s="23" t="s">
        <v>82</v>
      </c>
      <c r="B670" s="24">
        <v>2091760315001</v>
      </c>
      <c r="C670" s="25" t="s">
        <v>3554</v>
      </c>
      <c r="D670" s="25" t="s">
        <v>3555</v>
      </c>
      <c r="E670" s="30"/>
      <c r="F670" s="26">
        <v>42401</v>
      </c>
      <c r="G670" s="25" t="s">
        <v>2031</v>
      </c>
      <c r="H670" s="25" t="s">
        <v>2111</v>
      </c>
      <c r="I670" s="25" t="s">
        <v>2111</v>
      </c>
      <c r="J670" s="25" t="s">
        <v>1790</v>
      </c>
      <c r="K670" s="25" t="s">
        <v>89</v>
      </c>
      <c r="L670" s="25" t="s">
        <v>3556</v>
      </c>
      <c r="M670" s="25" t="s">
        <v>3557</v>
      </c>
      <c r="N670" s="25" t="s">
        <v>86</v>
      </c>
      <c r="O670" s="25" t="s">
        <v>86</v>
      </c>
      <c r="P670" s="25" t="s">
        <v>2428</v>
      </c>
      <c r="Q670" s="25" t="s">
        <v>4236</v>
      </c>
      <c r="R670" s="25" t="s">
        <v>122</v>
      </c>
      <c r="S670" s="25" t="s">
        <v>3867</v>
      </c>
      <c r="T670" s="25" t="s">
        <v>4549</v>
      </c>
      <c r="U670" s="25" t="s">
        <v>3558</v>
      </c>
      <c r="V670" s="27">
        <v>52526377</v>
      </c>
      <c r="W670" s="27"/>
      <c r="X670" s="27"/>
      <c r="Y670" s="28">
        <v>980755519</v>
      </c>
      <c r="Z670" s="25"/>
      <c r="AA670" s="25" t="s">
        <v>3559</v>
      </c>
      <c r="AB670" s="25" t="s">
        <v>443</v>
      </c>
      <c r="AC670" s="25" t="s">
        <v>443</v>
      </c>
      <c r="AD670" s="25">
        <v>0</v>
      </c>
      <c r="AE670" s="25">
        <v>0</v>
      </c>
      <c r="AF670" s="23">
        <v>0</v>
      </c>
      <c r="AG670" s="23">
        <v>0</v>
      </c>
      <c r="AH670" s="23">
        <v>0</v>
      </c>
      <c r="AI670" s="25">
        <v>0</v>
      </c>
      <c r="AJ670" s="25">
        <v>0</v>
      </c>
      <c r="AK670" s="25">
        <v>2</v>
      </c>
      <c r="AL670" s="25">
        <v>0</v>
      </c>
      <c r="AM670" s="25">
        <v>0</v>
      </c>
      <c r="AN670" s="25">
        <v>0</v>
      </c>
      <c r="AO670" s="25">
        <v>0</v>
      </c>
      <c r="AP670" s="25" t="s">
        <v>1792</v>
      </c>
      <c r="AQ670" s="25" t="s">
        <v>1792</v>
      </c>
      <c r="AR670" s="29" t="s">
        <v>1792</v>
      </c>
      <c r="AS670" s="29" t="s">
        <v>1792</v>
      </c>
      <c r="AT670" s="29" t="s">
        <v>1792</v>
      </c>
      <c r="AU670" s="29" t="s">
        <v>1792</v>
      </c>
      <c r="AV670" s="29" t="s">
        <v>1792</v>
      </c>
      <c r="AW670" s="29" t="s">
        <v>1792</v>
      </c>
      <c r="AX670" s="29" t="s">
        <v>1792</v>
      </c>
      <c r="AY670" s="25" t="s">
        <v>1792</v>
      </c>
      <c r="AZ670" s="25" t="s">
        <v>1792</v>
      </c>
      <c r="BA670" s="25" t="s">
        <v>1792</v>
      </c>
      <c r="BB670" s="25" t="s">
        <v>1792</v>
      </c>
      <c r="BC670" s="25" t="s">
        <v>1792</v>
      </c>
      <c r="BD670" s="25" t="s">
        <v>1792</v>
      </c>
      <c r="BE670" s="25" t="s">
        <v>1792</v>
      </c>
      <c r="BF670" s="25" t="s">
        <v>1792</v>
      </c>
      <c r="BG670" s="25" t="s">
        <v>1792</v>
      </c>
      <c r="BH670" s="25" t="s">
        <v>1792</v>
      </c>
      <c r="BI670" s="25" t="s">
        <v>1792</v>
      </c>
      <c r="BJ670" s="25" t="s">
        <v>1792</v>
      </c>
      <c r="BK670" s="25" t="s">
        <v>1792</v>
      </c>
      <c r="BL670" s="25" t="s">
        <v>1792</v>
      </c>
      <c r="BM670" s="25" t="s">
        <v>1792</v>
      </c>
      <c r="BN670" s="25">
        <v>0</v>
      </c>
      <c r="BO670" s="25">
        <v>0</v>
      </c>
      <c r="BP670" s="25" t="s">
        <v>1793</v>
      </c>
      <c r="BQ670" s="25">
        <v>0</v>
      </c>
      <c r="BR670" s="25">
        <v>-0.74241999999999997</v>
      </c>
      <c r="BS670" s="25">
        <v>-90.312070000000006</v>
      </c>
    </row>
    <row r="671" spans="1:71">
      <c r="A671" s="23" t="s">
        <v>82</v>
      </c>
      <c r="B671" s="24">
        <v>2091760986001</v>
      </c>
      <c r="C671" s="25" t="s">
        <v>3560</v>
      </c>
      <c r="D671" s="25" t="s">
        <v>3561</v>
      </c>
      <c r="E671" s="30"/>
      <c r="F671" s="26">
        <v>42943</v>
      </c>
      <c r="G671" s="25" t="s">
        <v>2031</v>
      </c>
      <c r="H671" s="25" t="s">
        <v>2111</v>
      </c>
      <c r="I671" s="25" t="s">
        <v>2111</v>
      </c>
      <c r="J671" s="25" t="s">
        <v>1790</v>
      </c>
      <c r="K671" s="25" t="s">
        <v>89</v>
      </c>
      <c r="L671" s="25" t="s">
        <v>3562</v>
      </c>
      <c r="M671" s="25" t="s">
        <v>3563</v>
      </c>
      <c r="N671" s="25" t="s">
        <v>86</v>
      </c>
      <c r="O671" s="25" t="s">
        <v>86</v>
      </c>
      <c r="P671" s="25" t="s">
        <v>2428</v>
      </c>
      <c r="Q671" s="25" t="s">
        <v>2029</v>
      </c>
      <c r="R671" s="25" t="s">
        <v>4297</v>
      </c>
      <c r="S671" s="25" t="s">
        <v>3867</v>
      </c>
      <c r="T671" s="25" t="s">
        <v>4550</v>
      </c>
      <c r="U671" s="25"/>
      <c r="V671" s="27">
        <v>53015428</v>
      </c>
      <c r="W671" s="27"/>
      <c r="X671" s="27"/>
      <c r="Y671" s="28"/>
      <c r="Z671" s="25"/>
      <c r="AA671" s="25" t="s">
        <v>3564</v>
      </c>
      <c r="AB671" s="25" t="s">
        <v>443</v>
      </c>
      <c r="AC671" s="25" t="s">
        <v>443</v>
      </c>
      <c r="AD671" s="25">
        <v>0</v>
      </c>
      <c r="AE671" s="25">
        <v>0</v>
      </c>
      <c r="AF671" s="23">
        <v>0</v>
      </c>
      <c r="AG671" s="23">
        <v>0</v>
      </c>
      <c r="AH671" s="23">
        <v>0</v>
      </c>
      <c r="AI671" s="25">
        <v>0</v>
      </c>
      <c r="AJ671" s="25">
        <v>0</v>
      </c>
      <c r="AK671" s="25">
        <v>2</v>
      </c>
      <c r="AL671" s="25">
        <v>0</v>
      </c>
      <c r="AM671" s="25">
        <v>0</v>
      </c>
      <c r="AN671" s="25">
        <v>0</v>
      </c>
      <c r="AO671" s="25">
        <v>0</v>
      </c>
      <c r="AP671" s="25" t="s">
        <v>1792</v>
      </c>
      <c r="AQ671" s="25" t="s">
        <v>1792</v>
      </c>
      <c r="AR671" s="29" t="s">
        <v>1792</v>
      </c>
      <c r="AS671" s="29" t="s">
        <v>1792</v>
      </c>
      <c r="AT671" s="29" t="s">
        <v>1792</v>
      </c>
      <c r="AU671" s="29" t="s">
        <v>1792</v>
      </c>
      <c r="AV671" s="29" t="s">
        <v>1792</v>
      </c>
      <c r="AW671" s="29" t="s">
        <v>1792</v>
      </c>
      <c r="AX671" s="29" t="s">
        <v>1792</v>
      </c>
      <c r="AY671" s="25" t="s">
        <v>1792</v>
      </c>
      <c r="AZ671" s="25" t="s">
        <v>1792</v>
      </c>
      <c r="BA671" s="25" t="s">
        <v>1792</v>
      </c>
      <c r="BB671" s="25" t="s">
        <v>1792</v>
      </c>
      <c r="BC671" s="25" t="s">
        <v>1792</v>
      </c>
      <c r="BD671" s="25" t="s">
        <v>1792</v>
      </c>
      <c r="BE671" s="25" t="s">
        <v>1792</v>
      </c>
      <c r="BF671" s="25" t="s">
        <v>1792</v>
      </c>
      <c r="BG671" s="25" t="s">
        <v>1792</v>
      </c>
      <c r="BH671" s="25" t="s">
        <v>1792</v>
      </c>
      <c r="BI671" s="25" t="s">
        <v>1792</v>
      </c>
      <c r="BJ671" s="25" t="s">
        <v>1792</v>
      </c>
      <c r="BK671" s="25" t="s">
        <v>1792</v>
      </c>
      <c r="BL671" s="25" t="s">
        <v>1792</v>
      </c>
      <c r="BM671" s="25" t="s">
        <v>1792</v>
      </c>
      <c r="BN671" s="25">
        <v>0</v>
      </c>
      <c r="BO671" s="25">
        <v>0</v>
      </c>
      <c r="BP671" s="25" t="s">
        <v>1793</v>
      </c>
      <c r="BQ671" s="25">
        <v>0</v>
      </c>
      <c r="BR671" s="25">
        <v>-0.74573</v>
      </c>
      <c r="BS671" s="25">
        <v>-90.313019999999995</v>
      </c>
    </row>
    <row r="672" spans="1:71">
      <c r="A672" s="23" t="s">
        <v>82</v>
      </c>
      <c r="B672" s="24">
        <v>2091759597001</v>
      </c>
      <c r="C672" s="25" t="s">
        <v>3565</v>
      </c>
      <c r="D672" s="25" t="s">
        <v>3566</v>
      </c>
      <c r="E672" s="30"/>
      <c r="F672" s="26">
        <v>41640</v>
      </c>
      <c r="G672" s="25" t="s">
        <v>2031</v>
      </c>
      <c r="H672" s="25" t="s">
        <v>2111</v>
      </c>
      <c r="I672" s="25" t="s">
        <v>2111</v>
      </c>
      <c r="J672" s="25" t="s">
        <v>1790</v>
      </c>
      <c r="K672" s="25" t="s">
        <v>89</v>
      </c>
      <c r="L672" s="25" t="s">
        <v>3567</v>
      </c>
      <c r="M672" s="25" t="s">
        <v>876</v>
      </c>
      <c r="N672" s="25" t="s">
        <v>86</v>
      </c>
      <c r="O672" s="25" t="s">
        <v>86</v>
      </c>
      <c r="P672" s="25" t="s">
        <v>2428</v>
      </c>
      <c r="Q672" s="25" t="s">
        <v>4254</v>
      </c>
      <c r="R672" s="25" t="s">
        <v>4390</v>
      </c>
      <c r="S672" s="25" t="s">
        <v>3879</v>
      </c>
      <c r="T672" s="25" t="s">
        <v>4551</v>
      </c>
      <c r="U672" s="25" t="s">
        <v>2981</v>
      </c>
      <c r="V672" s="27">
        <v>53013263</v>
      </c>
      <c r="W672" s="27"/>
      <c r="X672" s="27"/>
      <c r="Y672" s="28">
        <v>984146262</v>
      </c>
      <c r="Z672" s="25"/>
      <c r="AA672" s="25" t="s">
        <v>3568</v>
      </c>
      <c r="AB672" s="25" t="s">
        <v>443</v>
      </c>
      <c r="AC672" s="37" t="s">
        <v>3569</v>
      </c>
      <c r="AD672" s="25">
        <v>0</v>
      </c>
      <c r="AE672" s="25">
        <v>0</v>
      </c>
      <c r="AF672" s="23">
        <v>0</v>
      </c>
      <c r="AG672" s="23">
        <v>0</v>
      </c>
      <c r="AH672" s="23">
        <v>0</v>
      </c>
      <c r="AI672" s="25">
        <v>0</v>
      </c>
      <c r="AJ672" s="25">
        <v>0</v>
      </c>
      <c r="AK672" s="25">
        <v>4</v>
      </c>
      <c r="AL672" s="25">
        <v>0</v>
      </c>
      <c r="AM672" s="25">
        <v>0</v>
      </c>
      <c r="AN672" s="25">
        <v>0</v>
      </c>
      <c r="AO672" s="25">
        <v>0</v>
      </c>
      <c r="AP672" s="25" t="s">
        <v>1792</v>
      </c>
      <c r="AQ672" s="25" t="s">
        <v>1792</v>
      </c>
      <c r="AR672" s="29" t="s">
        <v>1792</v>
      </c>
      <c r="AS672" s="29" t="s">
        <v>1792</v>
      </c>
      <c r="AT672" s="29" t="s">
        <v>1792</v>
      </c>
      <c r="AU672" s="29" t="s">
        <v>1792</v>
      </c>
      <c r="AV672" s="29" t="s">
        <v>1792</v>
      </c>
      <c r="AW672" s="29" t="s">
        <v>1792</v>
      </c>
      <c r="AX672" s="29" t="s">
        <v>1792</v>
      </c>
      <c r="AY672" s="25" t="s">
        <v>1792</v>
      </c>
      <c r="AZ672" s="25" t="s">
        <v>1792</v>
      </c>
      <c r="BA672" s="25" t="s">
        <v>1792</v>
      </c>
      <c r="BB672" s="25" t="s">
        <v>1792</v>
      </c>
      <c r="BC672" s="25" t="s">
        <v>1792</v>
      </c>
      <c r="BD672" s="25" t="s">
        <v>1792</v>
      </c>
      <c r="BE672" s="25" t="s">
        <v>1792</v>
      </c>
      <c r="BF672" s="25" t="s">
        <v>1792</v>
      </c>
      <c r="BG672" s="25" t="s">
        <v>1792</v>
      </c>
      <c r="BH672" s="25" t="s">
        <v>1792</v>
      </c>
      <c r="BI672" s="25" t="s">
        <v>1792</v>
      </c>
      <c r="BJ672" s="25" t="s">
        <v>1792</v>
      </c>
      <c r="BK672" s="25" t="s">
        <v>1792</v>
      </c>
      <c r="BL672" s="25" t="s">
        <v>1792</v>
      </c>
      <c r="BM672" s="25" t="s">
        <v>1792</v>
      </c>
      <c r="BN672" s="25">
        <v>0</v>
      </c>
      <c r="BO672" s="25">
        <v>0</v>
      </c>
      <c r="BP672" s="25" t="s">
        <v>1793</v>
      </c>
      <c r="BQ672" s="25">
        <v>0</v>
      </c>
      <c r="BR672" s="25">
        <v>-0.74034</v>
      </c>
      <c r="BS672" s="25">
        <v>-90.311970000000002</v>
      </c>
    </row>
    <row r="673" spans="1:71">
      <c r="A673" s="23" t="s">
        <v>82</v>
      </c>
      <c r="B673" s="24">
        <v>1792453968001</v>
      </c>
      <c r="C673" s="25" t="s">
        <v>920</v>
      </c>
      <c r="D673" s="25" t="s">
        <v>3570</v>
      </c>
      <c r="E673" s="30"/>
      <c r="F673" s="30"/>
      <c r="G673" s="25" t="s">
        <v>2031</v>
      </c>
      <c r="H673" s="25" t="s">
        <v>2111</v>
      </c>
      <c r="I673" s="25" t="s">
        <v>2111</v>
      </c>
      <c r="J673" s="25" t="s">
        <v>1790</v>
      </c>
      <c r="K673" s="25" t="s">
        <v>89</v>
      </c>
      <c r="L673" s="25" t="s">
        <v>920</v>
      </c>
      <c r="M673" s="25" t="s">
        <v>921</v>
      </c>
      <c r="N673" s="25" t="s">
        <v>86</v>
      </c>
      <c r="O673" s="25" t="s">
        <v>86</v>
      </c>
      <c r="P673" s="25" t="s">
        <v>2428</v>
      </c>
      <c r="Q673" s="25" t="s">
        <v>4441</v>
      </c>
      <c r="R673" s="25" t="s">
        <v>4552</v>
      </c>
      <c r="S673" s="25" t="s">
        <v>3867</v>
      </c>
      <c r="T673" s="25" t="s">
        <v>4553</v>
      </c>
      <c r="U673" s="25" t="s">
        <v>3571</v>
      </c>
      <c r="V673" s="27">
        <v>52526552</v>
      </c>
      <c r="W673" s="27"/>
      <c r="X673" s="27"/>
      <c r="Y673" s="28"/>
      <c r="Z673" s="25"/>
      <c r="AA673" s="25" t="s">
        <v>3572</v>
      </c>
      <c r="AB673" s="25" t="s">
        <v>443</v>
      </c>
      <c r="AC673" s="25" t="s">
        <v>443</v>
      </c>
      <c r="AD673" s="25">
        <v>0</v>
      </c>
      <c r="AE673" s="25">
        <v>0</v>
      </c>
      <c r="AF673" s="23">
        <v>0</v>
      </c>
      <c r="AG673" s="23">
        <v>0</v>
      </c>
      <c r="AH673" s="23">
        <v>0</v>
      </c>
      <c r="AI673" s="25">
        <v>0</v>
      </c>
      <c r="AJ673" s="25">
        <v>0</v>
      </c>
      <c r="AK673" s="25">
        <v>2</v>
      </c>
      <c r="AL673" s="25">
        <v>0</v>
      </c>
      <c r="AM673" s="25">
        <v>0</v>
      </c>
      <c r="AN673" s="25">
        <v>0</v>
      </c>
      <c r="AO673" s="25">
        <v>0</v>
      </c>
      <c r="AP673" s="25" t="s">
        <v>1792</v>
      </c>
      <c r="AQ673" s="25" t="s">
        <v>1792</v>
      </c>
      <c r="AR673" s="29" t="s">
        <v>1792</v>
      </c>
      <c r="AS673" s="29" t="s">
        <v>1792</v>
      </c>
      <c r="AT673" s="29" t="s">
        <v>1792</v>
      </c>
      <c r="AU673" s="29" t="s">
        <v>1792</v>
      </c>
      <c r="AV673" s="29" t="s">
        <v>1792</v>
      </c>
      <c r="AW673" s="29" t="s">
        <v>1792</v>
      </c>
      <c r="AX673" s="29" t="s">
        <v>1792</v>
      </c>
      <c r="AY673" s="25" t="s">
        <v>1792</v>
      </c>
      <c r="AZ673" s="25" t="s">
        <v>1792</v>
      </c>
      <c r="BA673" s="25" t="s">
        <v>1792</v>
      </c>
      <c r="BB673" s="25" t="s">
        <v>1792</v>
      </c>
      <c r="BC673" s="25" t="s">
        <v>1792</v>
      </c>
      <c r="BD673" s="25" t="s">
        <v>1792</v>
      </c>
      <c r="BE673" s="25" t="s">
        <v>1792</v>
      </c>
      <c r="BF673" s="25" t="s">
        <v>1792</v>
      </c>
      <c r="BG673" s="25" t="s">
        <v>1792</v>
      </c>
      <c r="BH673" s="25" t="s">
        <v>1792</v>
      </c>
      <c r="BI673" s="25" t="s">
        <v>1792</v>
      </c>
      <c r="BJ673" s="25" t="s">
        <v>1792</v>
      </c>
      <c r="BK673" s="25" t="s">
        <v>1792</v>
      </c>
      <c r="BL673" s="25" t="s">
        <v>1792</v>
      </c>
      <c r="BM673" s="25" t="s">
        <v>1792</v>
      </c>
      <c r="BN673" s="25">
        <v>0</v>
      </c>
      <c r="BO673" s="25">
        <v>0</v>
      </c>
      <c r="BP673" s="25" t="s">
        <v>1793</v>
      </c>
      <c r="BQ673" s="25">
        <v>0</v>
      </c>
      <c r="BR673" s="25">
        <v>-0.74640799999999996</v>
      </c>
      <c r="BS673" s="25">
        <v>-90.312802000000005</v>
      </c>
    </row>
    <row r="674" spans="1:71">
      <c r="A674" s="23" t="s">
        <v>82</v>
      </c>
      <c r="B674" s="24">
        <v>992540672001</v>
      </c>
      <c r="C674" s="25" t="s">
        <v>3573</v>
      </c>
      <c r="D674" s="25" t="s">
        <v>1688</v>
      </c>
      <c r="E674" s="30"/>
      <c r="F674" s="26">
        <v>39448</v>
      </c>
      <c r="G674" s="25" t="s">
        <v>2031</v>
      </c>
      <c r="H674" s="25" t="s">
        <v>2111</v>
      </c>
      <c r="I674" s="25" t="s">
        <v>2111</v>
      </c>
      <c r="J674" s="25" t="s">
        <v>1790</v>
      </c>
      <c r="K674" s="25" t="s">
        <v>89</v>
      </c>
      <c r="L674" s="25" t="s">
        <v>3574</v>
      </c>
      <c r="M674" s="25" t="s">
        <v>1133</v>
      </c>
      <c r="N674" s="25" t="s">
        <v>86</v>
      </c>
      <c r="O674" s="25" t="s">
        <v>86</v>
      </c>
      <c r="P674" s="25" t="s">
        <v>2428</v>
      </c>
      <c r="Q674" s="25" t="s">
        <v>4092</v>
      </c>
      <c r="R674" s="25" t="s">
        <v>122</v>
      </c>
      <c r="S674" s="25" t="s">
        <v>3867</v>
      </c>
      <c r="T674" s="25" t="s">
        <v>4554</v>
      </c>
      <c r="U674" s="25" t="s">
        <v>2735</v>
      </c>
      <c r="V674" s="27">
        <v>52524080</v>
      </c>
      <c r="W674" s="27">
        <v>53015159</v>
      </c>
      <c r="X674" s="25"/>
      <c r="Y674" s="28"/>
      <c r="Z674" s="25"/>
      <c r="AA674" s="25" t="s">
        <v>3575</v>
      </c>
      <c r="AB674" s="25" t="s">
        <v>443</v>
      </c>
      <c r="AC674" s="37" t="s">
        <v>819</v>
      </c>
      <c r="AD674" s="25">
        <v>0</v>
      </c>
      <c r="AE674" s="25">
        <v>0</v>
      </c>
      <c r="AF674" s="23">
        <v>0</v>
      </c>
      <c r="AG674" s="23">
        <v>0</v>
      </c>
      <c r="AH674" s="23">
        <v>0</v>
      </c>
      <c r="AI674" s="25">
        <v>0</v>
      </c>
      <c r="AJ674" s="25">
        <v>0</v>
      </c>
      <c r="AK674" s="25">
        <v>4</v>
      </c>
      <c r="AL674" s="25">
        <v>0</v>
      </c>
      <c r="AM674" s="25">
        <v>0</v>
      </c>
      <c r="AN674" s="25">
        <v>0</v>
      </c>
      <c r="AO674" s="25">
        <v>0</v>
      </c>
      <c r="AP674" s="25" t="s">
        <v>1792</v>
      </c>
      <c r="AQ674" s="25" t="s">
        <v>1792</v>
      </c>
      <c r="AR674" s="29" t="s">
        <v>1792</v>
      </c>
      <c r="AS674" s="29" t="s">
        <v>1792</v>
      </c>
      <c r="AT674" s="29" t="s">
        <v>1792</v>
      </c>
      <c r="AU674" s="29" t="s">
        <v>1792</v>
      </c>
      <c r="AV674" s="29" t="s">
        <v>1792</v>
      </c>
      <c r="AW674" s="29" t="s">
        <v>1792</v>
      </c>
      <c r="AX674" s="29" t="s">
        <v>1792</v>
      </c>
      <c r="AY674" s="25" t="s">
        <v>1792</v>
      </c>
      <c r="AZ674" s="25" t="s">
        <v>1792</v>
      </c>
      <c r="BA674" s="25" t="s">
        <v>1792</v>
      </c>
      <c r="BB674" s="25" t="s">
        <v>1792</v>
      </c>
      <c r="BC674" s="25" t="s">
        <v>1792</v>
      </c>
      <c r="BD674" s="25" t="s">
        <v>1792</v>
      </c>
      <c r="BE674" s="25" t="s">
        <v>1792</v>
      </c>
      <c r="BF674" s="25" t="s">
        <v>1792</v>
      </c>
      <c r="BG674" s="25" t="s">
        <v>1792</v>
      </c>
      <c r="BH674" s="25" t="s">
        <v>1792</v>
      </c>
      <c r="BI674" s="25" t="s">
        <v>1792</v>
      </c>
      <c r="BJ674" s="25" t="s">
        <v>1792</v>
      </c>
      <c r="BK674" s="25" t="s">
        <v>1792</v>
      </c>
      <c r="BL674" s="25" t="s">
        <v>1792</v>
      </c>
      <c r="BM674" s="25" t="s">
        <v>1792</v>
      </c>
      <c r="BN674" s="25">
        <v>0</v>
      </c>
      <c r="BO674" s="25">
        <v>0</v>
      </c>
      <c r="BP674" s="25" t="s">
        <v>1793</v>
      </c>
      <c r="BQ674" s="25">
        <v>0</v>
      </c>
      <c r="BR674" s="25">
        <v>-0.74346999999999996</v>
      </c>
      <c r="BS674" s="25">
        <v>-90.312349999999995</v>
      </c>
    </row>
    <row r="675" spans="1:71">
      <c r="A675" s="23" t="s">
        <v>82</v>
      </c>
      <c r="B675" s="24">
        <v>2090006412001</v>
      </c>
      <c r="C675" s="25" t="s">
        <v>3576</v>
      </c>
      <c r="D675" s="25" t="s">
        <v>3577</v>
      </c>
      <c r="E675" s="30"/>
      <c r="F675" s="26">
        <v>37622</v>
      </c>
      <c r="G675" s="25" t="s">
        <v>2031</v>
      </c>
      <c r="H675" s="25" t="s">
        <v>2111</v>
      </c>
      <c r="I675" s="25" t="s">
        <v>2111</v>
      </c>
      <c r="J675" s="25" t="s">
        <v>1790</v>
      </c>
      <c r="K675" s="25" t="s">
        <v>89</v>
      </c>
      <c r="L675" s="25" t="s">
        <v>3578</v>
      </c>
      <c r="M675" s="25" t="s">
        <v>3579</v>
      </c>
      <c r="N675" s="25" t="s">
        <v>86</v>
      </c>
      <c r="O675" s="25" t="s">
        <v>86</v>
      </c>
      <c r="P675" s="25" t="s">
        <v>2428</v>
      </c>
      <c r="Q675" s="25" t="s">
        <v>120</v>
      </c>
      <c r="R675" s="25" t="s">
        <v>4555</v>
      </c>
      <c r="S675" s="25" t="s">
        <v>3867</v>
      </c>
      <c r="T675" s="25" t="s">
        <v>4556</v>
      </c>
      <c r="U675" s="25" t="s">
        <v>3580</v>
      </c>
      <c r="V675" s="27">
        <v>52526348</v>
      </c>
      <c r="W675" s="27">
        <v>52526589</v>
      </c>
      <c r="X675" s="25"/>
      <c r="Y675" s="28"/>
      <c r="Z675" s="25"/>
      <c r="AA675" s="25" t="s">
        <v>3581</v>
      </c>
      <c r="AB675" s="25" t="s">
        <v>443</v>
      </c>
      <c r="AC675" s="37" t="s">
        <v>3582</v>
      </c>
      <c r="AD675" s="25">
        <v>0</v>
      </c>
      <c r="AE675" s="25">
        <v>0</v>
      </c>
      <c r="AF675" s="23">
        <v>0</v>
      </c>
      <c r="AG675" s="23">
        <v>0</v>
      </c>
      <c r="AH675" s="23">
        <v>0</v>
      </c>
      <c r="AI675" s="25">
        <v>0</v>
      </c>
      <c r="AJ675" s="25">
        <v>0</v>
      </c>
      <c r="AK675" s="25">
        <v>2</v>
      </c>
      <c r="AL675" s="25">
        <v>0</v>
      </c>
      <c r="AM675" s="25">
        <v>0</v>
      </c>
      <c r="AN675" s="25">
        <v>0</v>
      </c>
      <c r="AO675" s="25">
        <v>0</v>
      </c>
      <c r="AP675" s="25" t="s">
        <v>1792</v>
      </c>
      <c r="AQ675" s="25" t="s">
        <v>1792</v>
      </c>
      <c r="AR675" s="29" t="s">
        <v>1792</v>
      </c>
      <c r="AS675" s="29" t="s">
        <v>1792</v>
      </c>
      <c r="AT675" s="29" t="s">
        <v>1792</v>
      </c>
      <c r="AU675" s="29" t="s">
        <v>1792</v>
      </c>
      <c r="AV675" s="29" t="s">
        <v>1792</v>
      </c>
      <c r="AW675" s="29" t="s">
        <v>1792</v>
      </c>
      <c r="AX675" s="29" t="s">
        <v>1792</v>
      </c>
      <c r="AY675" s="25" t="s">
        <v>1792</v>
      </c>
      <c r="AZ675" s="25" t="s">
        <v>1792</v>
      </c>
      <c r="BA675" s="25" t="s">
        <v>1792</v>
      </c>
      <c r="BB675" s="25" t="s">
        <v>1792</v>
      </c>
      <c r="BC675" s="25" t="s">
        <v>1792</v>
      </c>
      <c r="BD675" s="25" t="s">
        <v>1792</v>
      </c>
      <c r="BE675" s="25" t="s">
        <v>1792</v>
      </c>
      <c r="BF675" s="25" t="s">
        <v>1792</v>
      </c>
      <c r="BG675" s="25" t="s">
        <v>1792</v>
      </c>
      <c r="BH675" s="25" t="s">
        <v>1792</v>
      </c>
      <c r="BI675" s="25" t="s">
        <v>1792</v>
      </c>
      <c r="BJ675" s="25" t="s">
        <v>1792</v>
      </c>
      <c r="BK675" s="25" t="s">
        <v>1792</v>
      </c>
      <c r="BL675" s="25" t="s">
        <v>1792</v>
      </c>
      <c r="BM675" s="25" t="s">
        <v>1792</v>
      </c>
      <c r="BN675" s="25">
        <v>0</v>
      </c>
      <c r="BO675" s="25">
        <v>0</v>
      </c>
      <c r="BP675" s="25" t="s">
        <v>1793</v>
      </c>
      <c r="BQ675" s="25">
        <v>0</v>
      </c>
      <c r="BR675" s="25">
        <v>-0.74429000000000001</v>
      </c>
      <c r="BS675" s="25">
        <v>-90.312190000000001</v>
      </c>
    </row>
    <row r="676" spans="1:71">
      <c r="A676" s="23" t="s">
        <v>82</v>
      </c>
      <c r="B676" s="24">
        <v>2091760471001</v>
      </c>
      <c r="C676" s="25" t="s">
        <v>917</v>
      </c>
      <c r="D676" s="25" t="s">
        <v>3583</v>
      </c>
      <c r="E676" s="30"/>
      <c r="F676" s="30"/>
      <c r="G676" s="25" t="s">
        <v>2031</v>
      </c>
      <c r="H676" s="25" t="s">
        <v>2111</v>
      </c>
      <c r="I676" s="25" t="s">
        <v>2111</v>
      </c>
      <c r="J676" s="25" t="s">
        <v>1790</v>
      </c>
      <c r="K676" s="25" t="s">
        <v>89</v>
      </c>
      <c r="L676" s="25" t="s">
        <v>3584</v>
      </c>
      <c r="M676" s="25" t="s">
        <v>918</v>
      </c>
      <c r="N676" s="25" t="s">
        <v>86</v>
      </c>
      <c r="O676" s="25" t="s">
        <v>86</v>
      </c>
      <c r="P676" s="25" t="s">
        <v>2428</v>
      </c>
      <c r="Q676" s="25" t="s">
        <v>308</v>
      </c>
      <c r="R676" s="25" t="s">
        <v>4401</v>
      </c>
      <c r="S676" s="25" t="s">
        <v>3867</v>
      </c>
      <c r="T676" s="25" t="s">
        <v>4557</v>
      </c>
      <c r="U676" s="25" t="s">
        <v>2959</v>
      </c>
      <c r="V676" s="27">
        <v>53015035</v>
      </c>
      <c r="W676" s="27">
        <v>52524496</v>
      </c>
      <c r="X676" s="25"/>
      <c r="Y676" s="28"/>
      <c r="Z676" s="25"/>
      <c r="AA676" s="25" t="s">
        <v>3585</v>
      </c>
      <c r="AB676" s="25" t="s">
        <v>443</v>
      </c>
      <c r="AC676" s="25" t="s">
        <v>443</v>
      </c>
      <c r="AD676" s="25">
        <v>0</v>
      </c>
      <c r="AE676" s="25">
        <v>0</v>
      </c>
      <c r="AF676" s="23">
        <v>0</v>
      </c>
      <c r="AG676" s="23">
        <v>0</v>
      </c>
      <c r="AH676" s="23">
        <v>0</v>
      </c>
      <c r="AI676" s="25">
        <v>0</v>
      </c>
      <c r="AJ676" s="25">
        <v>0</v>
      </c>
      <c r="AK676" s="25">
        <v>2</v>
      </c>
      <c r="AL676" s="25">
        <v>0</v>
      </c>
      <c r="AM676" s="25">
        <v>0</v>
      </c>
      <c r="AN676" s="25">
        <v>0</v>
      </c>
      <c r="AO676" s="25">
        <v>0</v>
      </c>
      <c r="AP676" s="25" t="s">
        <v>1792</v>
      </c>
      <c r="AQ676" s="25" t="s">
        <v>1792</v>
      </c>
      <c r="AR676" s="29" t="s">
        <v>1792</v>
      </c>
      <c r="AS676" s="29" t="s">
        <v>1792</v>
      </c>
      <c r="AT676" s="29" t="s">
        <v>1792</v>
      </c>
      <c r="AU676" s="29" t="s">
        <v>1792</v>
      </c>
      <c r="AV676" s="29" t="s">
        <v>1792</v>
      </c>
      <c r="AW676" s="29" t="s">
        <v>1792</v>
      </c>
      <c r="AX676" s="29" t="s">
        <v>1792</v>
      </c>
      <c r="AY676" s="25" t="s">
        <v>1792</v>
      </c>
      <c r="AZ676" s="25" t="s">
        <v>1792</v>
      </c>
      <c r="BA676" s="25" t="s">
        <v>1792</v>
      </c>
      <c r="BB676" s="25" t="s">
        <v>1792</v>
      </c>
      <c r="BC676" s="25" t="s">
        <v>1792</v>
      </c>
      <c r="BD676" s="25" t="s">
        <v>1792</v>
      </c>
      <c r="BE676" s="25" t="s">
        <v>1792</v>
      </c>
      <c r="BF676" s="25" t="s">
        <v>1792</v>
      </c>
      <c r="BG676" s="25" t="s">
        <v>1792</v>
      </c>
      <c r="BH676" s="25" t="s">
        <v>1792</v>
      </c>
      <c r="BI676" s="25" t="s">
        <v>1792</v>
      </c>
      <c r="BJ676" s="25" t="s">
        <v>1792</v>
      </c>
      <c r="BK676" s="25" t="s">
        <v>1792</v>
      </c>
      <c r="BL676" s="25" t="s">
        <v>1792</v>
      </c>
      <c r="BM676" s="25" t="s">
        <v>1792</v>
      </c>
      <c r="BN676" s="25">
        <v>0</v>
      </c>
      <c r="BO676" s="25">
        <v>0</v>
      </c>
      <c r="BP676" s="25" t="s">
        <v>1793</v>
      </c>
      <c r="BQ676" s="25">
        <v>0</v>
      </c>
      <c r="BR676" s="25"/>
      <c r="BS676" s="25"/>
    </row>
    <row r="677" spans="1:71">
      <c r="A677" s="23" t="s">
        <v>82</v>
      </c>
      <c r="B677" s="24">
        <v>2091755885001</v>
      </c>
      <c r="C677" s="25" t="s">
        <v>3586</v>
      </c>
      <c r="D677" s="25" t="s">
        <v>1689</v>
      </c>
      <c r="E677" s="30"/>
      <c r="F677" s="26">
        <v>38718</v>
      </c>
      <c r="G677" s="25" t="s">
        <v>2031</v>
      </c>
      <c r="H677" s="25" t="s">
        <v>2111</v>
      </c>
      <c r="I677" s="25" t="s">
        <v>2111</v>
      </c>
      <c r="J677" s="25" t="s">
        <v>1790</v>
      </c>
      <c r="K677" s="25" t="s">
        <v>89</v>
      </c>
      <c r="L677" s="25" t="s">
        <v>824</v>
      </c>
      <c r="M677" s="25" t="s">
        <v>825</v>
      </c>
      <c r="N677" s="25" t="s">
        <v>86</v>
      </c>
      <c r="O677" s="25" t="s">
        <v>86</v>
      </c>
      <c r="P677" s="25" t="s">
        <v>2428</v>
      </c>
      <c r="Q677" s="25" t="s">
        <v>120</v>
      </c>
      <c r="R677" s="25" t="s">
        <v>4558</v>
      </c>
      <c r="S677" s="25" t="s">
        <v>3867</v>
      </c>
      <c r="T677" s="25" t="s">
        <v>4559</v>
      </c>
      <c r="U677" s="25" t="s">
        <v>120</v>
      </c>
      <c r="V677" s="27">
        <v>52526497</v>
      </c>
      <c r="W677" s="27">
        <v>52526296</v>
      </c>
      <c r="X677" s="25"/>
      <c r="Y677" s="28"/>
      <c r="Z677" s="25"/>
      <c r="AA677" s="25" t="s">
        <v>1130</v>
      </c>
      <c r="AB677" s="25" t="s">
        <v>443</v>
      </c>
      <c r="AC677" s="37" t="s">
        <v>826</v>
      </c>
      <c r="AD677" s="25">
        <v>0</v>
      </c>
      <c r="AE677" s="25">
        <v>0</v>
      </c>
      <c r="AF677" s="23">
        <v>0</v>
      </c>
      <c r="AG677" s="23">
        <v>0</v>
      </c>
      <c r="AH677" s="23">
        <v>0</v>
      </c>
      <c r="AI677" s="25">
        <v>0</v>
      </c>
      <c r="AJ677" s="25">
        <v>0</v>
      </c>
      <c r="AK677" s="25">
        <v>9</v>
      </c>
      <c r="AL677" s="25">
        <v>0</v>
      </c>
      <c r="AM677" s="25">
        <v>0</v>
      </c>
      <c r="AN677" s="25">
        <v>0</v>
      </c>
      <c r="AO677" s="25">
        <v>0</v>
      </c>
      <c r="AP677" s="25" t="s">
        <v>1792</v>
      </c>
      <c r="AQ677" s="25" t="s">
        <v>1792</v>
      </c>
      <c r="AR677" s="29" t="s">
        <v>1792</v>
      </c>
      <c r="AS677" s="29" t="s">
        <v>1792</v>
      </c>
      <c r="AT677" s="29" t="s">
        <v>1792</v>
      </c>
      <c r="AU677" s="29" t="s">
        <v>1792</v>
      </c>
      <c r="AV677" s="29" t="s">
        <v>1792</v>
      </c>
      <c r="AW677" s="29" t="s">
        <v>1792</v>
      </c>
      <c r="AX677" s="29" t="s">
        <v>1792</v>
      </c>
      <c r="AY677" s="25" t="s">
        <v>1792</v>
      </c>
      <c r="AZ677" s="25" t="s">
        <v>1792</v>
      </c>
      <c r="BA677" s="25" t="s">
        <v>1792</v>
      </c>
      <c r="BB677" s="25" t="s">
        <v>1792</v>
      </c>
      <c r="BC677" s="25" t="s">
        <v>1792</v>
      </c>
      <c r="BD677" s="25" t="s">
        <v>1792</v>
      </c>
      <c r="BE677" s="25" t="s">
        <v>1792</v>
      </c>
      <c r="BF677" s="25" t="s">
        <v>1792</v>
      </c>
      <c r="BG677" s="25" t="s">
        <v>1792</v>
      </c>
      <c r="BH677" s="25" t="s">
        <v>1792</v>
      </c>
      <c r="BI677" s="25" t="s">
        <v>1792</v>
      </c>
      <c r="BJ677" s="25" t="s">
        <v>1792</v>
      </c>
      <c r="BK677" s="25" t="s">
        <v>1792</v>
      </c>
      <c r="BL677" s="25" t="s">
        <v>1792</v>
      </c>
      <c r="BM677" s="25" t="s">
        <v>1792</v>
      </c>
      <c r="BN677" s="25">
        <v>0</v>
      </c>
      <c r="BO677" s="25">
        <v>0</v>
      </c>
      <c r="BP677" s="25" t="s">
        <v>1793</v>
      </c>
      <c r="BQ677" s="25">
        <v>0</v>
      </c>
      <c r="BR677" s="25">
        <v>-0.74243000000000003</v>
      </c>
      <c r="BS677" s="25">
        <v>-90.309200000000004</v>
      </c>
    </row>
    <row r="678" spans="1:71">
      <c r="A678" s="23" t="s">
        <v>82</v>
      </c>
      <c r="B678" s="24">
        <v>992480386001</v>
      </c>
      <c r="C678" s="25" t="s">
        <v>3587</v>
      </c>
      <c r="D678" s="25" t="s">
        <v>3588</v>
      </c>
      <c r="E678" s="30"/>
      <c r="F678" s="26">
        <v>39083</v>
      </c>
      <c r="G678" s="25" t="s">
        <v>2031</v>
      </c>
      <c r="H678" s="25" t="s">
        <v>2111</v>
      </c>
      <c r="I678" s="25" t="s">
        <v>2111</v>
      </c>
      <c r="J678" s="25" t="s">
        <v>1790</v>
      </c>
      <c r="K678" s="25" t="s">
        <v>89</v>
      </c>
      <c r="L678" s="25" t="s">
        <v>809</v>
      </c>
      <c r="M678" s="25" t="s">
        <v>126</v>
      </c>
      <c r="N678" s="25" t="s">
        <v>86</v>
      </c>
      <c r="O678" s="25" t="s">
        <v>86</v>
      </c>
      <c r="P678" s="25" t="s">
        <v>2428</v>
      </c>
      <c r="Q678" s="25" t="s">
        <v>707</v>
      </c>
      <c r="R678" s="25" t="s">
        <v>4560</v>
      </c>
      <c r="S678" s="25" t="s">
        <v>3867</v>
      </c>
      <c r="T678" s="25" t="s">
        <v>4561</v>
      </c>
      <c r="U678" s="25" t="s">
        <v>3589</v>
      </c>
      <c r="V678" s="27" t="s">
        <v>2122</v>
      </c>
      <c r="W678" s="27"/>
      <c r="X678" s="25"/>
      <c r="Y678" s="28">
        <v>999116066</v>
      </c>
      <c r="Z678" s="25"/>
      <c r="AA678" s="25" t="s">
        <v>1687</v>
      </c>
      <c r="AB678" s="25" t="s">
        <v>443</v>
      </c>
      <c r="AC678" s="37" t="s">
        <v>3590</v>
      </c>
      <c r="AD678" s="25">
        <v>0</v>
      </c>
      <c r="AE678" s="25">
        <v>0</v>
      </c>
      <c r="AF678" s="23">
        <v>0</v>
      </c>
      <c r="AG678" s="23">
        <v>0</v>
      </c>
      <c r="AH678" s="23">
        <v>0</v>
      </c>
      <c r="AI678" s="25">
        <v>0</v>
      </c>
      <c r="AJ678" s="25">
        <v>0</v>
      </c>
      <c r="AK678" s="25">
        <v>2</v>
      </c>
      <c r="AL678" s="25">
        <v>2</v>
      </c>
      <c r="AM678" s="25">
        <v>0</v>
      </c>
      <c r="AN678" s="25">
        <v>0</v>
      </c>
      <c r="AO678" s="25">
        <v>2</v>
      </c>
      <c r="AP678" s="25" t="s">
        <v>1801</v>
      </c>
      <c r="AQ678" s="25" t="s">
        <v>1801</v>
      </c>
      <c r="AR678" s="29" t="s">
        <v>1792</v>
      </c>
      <c r="AS678" s="29" t="s">
        <v>1792</v>
      </c>
      <c r="AT678" s="29" t="s">
        <v>1792</v>
      </c>
      <c r="AU678" s="29" t="s">
        <v>1792</v>
      </c>
      <c r="AV678" s="29" t="s">
        <v>1792</v>
      </c>
      <c r="AW678" s="29" t="s">
        <v>1792</v>
      </c>
      <c r="AX678" s="29" t="s">
        <v>1792</v>
      </c>
      <c r="AY678" s="25" t="s">
        <v>1792</v>
      </c>
      <c r="AZ678" s="25" t="s">
        <v>1792</v>
      </c>
      <c r="BA678" s="25" t="s">
        <v>1792</v>
      </c>
      <c r="BB678" s="25" t="s">
        <v>1792</v>
      </c>
      <c r="BC678" s="25" t="s">
        <v>1792</v>
      </c>
      <c r="BD678" s="25" t="s">
        <v>1792</v>
      </c>
      <c r="BE678" s="25" t="s">
        <v>1792</v>
      </c>
      <c r="BF678" s="25" t="s">
        <v>1792</v>
      </c>
      <c r="BG678" s="25" t="s">
        <v>1792</v>
      </c>
      <c r="BH678" s="25" t="s">
        <v>1792</v>
      </c>
      <c r="BI678" s="25" t="s">
        <v>1792</v>
      </c>
      <c r="BJ678" s="25" t="s">
        <v>1792</v>
      </c>
      <c r="BK678" s="25" t="s">
        <v>1792</v>
      </c>
      <c r="BL678" s="25" t="s">
        <v>1792</v>
      </c>
      <c r="BM678" s="25" t="s">
        <v>1792</v>
      </c>
      <c r="BN678" s="25">
        <v>0</v>
      </c>
      <c r="BO678" s="25">
        <v>0</v>
      </c>
      <c r="BP678" s="25" t="s">
        <v>1793</v>
      </c>
      <c r="BQ678" s="25">
        <v>0</v>
      </c>
      <c r="BR678" s="25">
        <v>-0.75488999999999995</v>
      </c>
      <c r="BS678" s="25">
        <v>-90.312920000000005</v>
      </c>
    </row>
    <row r="679" spans="1:71">
      <c r="A679" s="23" t="s">
        <v>82</v>
      </c>
      <c r="B679" s="24">
        <v>2091757748001</v>
      </c>
      <c r="C679" s="25" t="s">
        <v>834</v>
      </c>
      <c r="D679" s="25" t="s">
        <v>3591</v>
      </c>
      <c r="E679" s="30"/>
      <c r="F679" s="26">
        <v>40179</v>
      </c>
      <c r="G679" s="25" t="s">
        <v>2031</v>
      </c>
      <c r="H679" s="25" t="s">
        <v>2111</v>
      </c>
      <c r="I679" s="25" t="s">
        <v>2111</v>
      </c>
      <c r="J679" s="25" t="s">
        <v>1790</v>
      </c>
      <c r="K679" s="25" t="s">
        <v>89</v>
      </c>
      <c r="L679" s="25" t="s">
        <v>3592</v>
      </c>
      <c r="M679" s="25" t="s">
        <v>835</v>
      </c>
      <c r="N679" s="25" t="s">
        <v>86</v>
      </c>
      <c r="O679" s="25" t="s">
        <v>86</v>
      </c>
      <c r="P679" s="25" t="s">
        <v>2428</v>
      </c>
      <c r="Q679" s="25" t="s">
        <v>308</v>
      </c>
      <c r="R679" s="25" t="s">
        <v>4092</v>
      </c>
      <c r="S679" s="25" t="s">
        <v>4562</v>
      </c>
      <c r="T679" s="25" t="s">
        <v>4563</v>
      </c>
      <c r="U679" s="25"/>
      <c r="V679" s="27">
        <v>52527125</v>
      </c>
      <c r="W679" s="27"/>
      <c r="X679" s="25"/>
      <c r="Y679" s="28">
        <v>991006624</v>
      </c>
      <c r="Z679" s="28">
        <v>988623928</v>
      </c>
      <c r="AA679" s="25" t="s">
        <v>1113</v>
      </c>
      <c r="AB679" s="25" t="s">
        <v>443</v>
      </c>
      <c r="AC679" s="37" t="s">
        <v>836</v>
      </c>
      <c r="AD679" s="25">
        <v>0</v>
      </c>
      <c r="AE679" s="25">
        <v>0</v>
      </c>
      <c r="AF679" s="23">
        <v>0</v>
      </c>
      <c r="AG679" s="23">
        <v>0</v>
      </c>
      <c r="AH679" s="23">
        <v>0</v>
      </c>
      <c r="AI679" s="25">
        <v>0</v>
      </c>
      <c r="AJ679" s="25">
        <v>0</v>
      </c>
      <c r="AK679" s="25">
        <v>2</v>
      </c>
      <c r="AL679" s="25">
        <v>0</v>
      </c>
      <c r="AM679" s="25">
        <v>0</v>
      </c>
      <c r="AN679" s="25">
        <v>0</v>
      </c>
      <c r="AO679" s="25">
        <v>0</v>
      </c>
      <c r="AP679" s="25" t="s">
        <v>1792</v>
      </c>
      <c r="AQ679" s="25" t="s">
        <v>1792</v>
      </c>
      <c r="AR679" s="29" t="s">
        <v>1792</v>
      </c>
      <c r="AS679" s="29" t="s">
        <v>1792</v>
      </c>
      <c r="AT679" s="29" t="s">
        <v>1792</v>
      </c>
      <c r="AU679" s="29" t="s">
        <v>1792</v>
      </c>
      <c r="AV679" s="29" t="s">
        <v>1792</v>
      </c>
      <c r="AW679" s="29" t="s">
        <v>1792</v>
      </c>
      <c r="AX679" s="29" t="s">
        <v>1792</v>
      </c>
      <c r="AY679" s="25" t="s">
        <v>1792</v>
      </c>
      <c r="AZ679" s="25" t="s">
        <v>1792</v>
      </c>
      <c r="BA679" s="25" t="s">
        <v>1792</v>
      </c>
      <c r="BB679" s="25" t="s">
        <v>1792</v>
      </c>
      <c r="BC679" s="25" t="s">
        <v>1792</v>
      </c>
      <c r="BD679" s="25" t="s">
        <v>1792</v>
      </c>
      <c r="BE679" s="25" t="s">
        <v>1792</v>
      </c>
      <c r="BF679" s="25" t="s">
        <v>1792</v>
      </c>
      <c r="BG679" s="25" t="s">
        <v>1792</v>
      </c>
      <c r="BH679" s="25" t="s">
        <v>1792</v>
      </c>
      <c r="BI679" s="25" t="s">
        <v>1792</v>
      </c>
      <c r="BJ679" s="25" t="s">
        <v>1792</v>
      </c>
      <c r="BK679" s="25" t="s">
        <v>1792</v>
      </c>
      <c r="BL679" s="25" t="s">
        <v>1792</v>
      </c>
      <c r="BM679" s="25" t="s">
        <v>1792</v>
      </c>
      <c r="BN679" s="25">
        <v>0</v>
      </c>
      <c r="BO679" s="25">
        <v>0</v>
      </c>
      <c r="BP679" s="25" t="s">
        <v>1793</v>
      </c>
      <c r="BQ679" s="25">
        <v>0</v>
      </c>
      <c r="BR679" s="25">
        <v>-0.74697000000000002</v>
      </c>
      <c r="BS679" s="25">
        <v>-90.313280000000006</v>
      </c>
    </row>
    <row r="680" spans="1:71">
      <c r="A680" s="23" t="s">
        <v>82</v>
      </c>
      <c r="B680" s="24">
        <v>1792057582001</v>
      </c>
      <c r="C680" s="25" t="s">
        <v>3593</v>
      </c>
      <c r="D680" s="25" t="s">
        <v>3594</v>
      </c>
      <c r="E680" s="30"/>
      <c r="F680" s="30"/>
      <c r="G680" s="25" t="s">
        <v>2031</v>
      </c>
      <c r="H680" s="25" t="s">
        <v>2111</v>
      </c>
      <c r="I680" s="25" t="s">
        <v>2111</v>
      </c>
      <c r="J680" s="25" t="s">
        <v>1790</v>
      </c>
      <c r="K680" s="25" t="s">
        <v>89</v>
      </c>
      <c r="L680" s="25" t="s">
        <v>3595</v>
      </c>
      <c r="M680" s="25" t="s">
        <v>3596</v>
      </c>
      <c r="N680" s="25" t="s">
        <v>86</v>
      </c>
      <c r="O680" s="25" t="s">
        <v>86</v>
      </c>
      <c r="P680" s="25" t="s">
        <v>2428</v>
      </c>
      <c r="Q680" s="25" t="s">
        <v>308</v>
      </c>
      <c r="R680" s="25" t="s">
        <v>4337</v>
      </c>
      <c r="S680" s="25" t="s">
        <v>4564</v>
      </c>
      <c r="T680" s="25" t="s">
        <v>4565</v>
      </c>
      <c r="U680" s="25"/>
      <c r="V680" s="27">
        <v>52524932</v>
      </c>
      <c r="W680" s="27"/>
      <c r="X680" s="25"/>
      <c r="Y680" s="28"/>
      <c r="Z680" s="25"/>
      <c r="AA680" s="25" t="s">
        <v>3597</v>
      </c>
      <c r="AB680" s="25" t="s">
        <v>443</v>
      </c>
      <c r="AC680" s="37" t="s">
        <v>3598</v>
      </c>
      <c r="AD680" s="25">
        <v>0</v>
      </c>
      <c r="AE680" s="25">
        <v>0</v>
      </c>
      <c r="AF680" s="23">
        <v>0</v>
      </c>
      <c r="AG680" s="23">
        <v>0</v>
      </c>
      <c r="AH680" s="23">
        <v>0</v>
      </c>
      <c r="AI680" s="25">
        <v>0</v>
      </c>
      <c r="AJ680" s="25">
        <v>0</v>
      </c>
      <c r="AK680" s="25">
        <v>0</v>
      </c>
      <c r="AL680" s="25">
        <v>0</v>
      </c>
      <c r="AM680" s="25">
        <v>0</v>
      </c>
      <c r="AN680" s="25">
        <v>0</v>
      </c>
      <c r="AO680" s="25">
        <v>0</v>
      </c>
      <c r="AP680" s="25" t="s">
        <v>1792</v>
      </c>
      <c r="AQ680" s="25" t="s">
        <v>1792</v>
      </c>
      <c r="AR680" s="29" t="s">
        <v>1792</v>
      </c>
      <c r="AS680" s="29" t="s">
        <v>1792</v>
      </c>
      <c r="AT680" s="29" t="s">
        <v>1792</v>
      </c>
      <c r="AU680" s="29" t="s">
        <v>1792</v>
      </c>
      <c r="AV680" s="29" t="s">
        <v>1792</v>
      </c>
      <c r="AW680" s="29" t="s">
        <v>1792</v>
      </c>
      <c r="AX680" s="29" t="s">
        <v>1792</v>
      </c>
      <c r="AY680" s="25" t="s">
        <v>1792</v>
      </c>
      <c r="AZ680" s="25" t="s">
        <v>1792</v>
      </c>
      <c r="BA680" s="25" t="s">
        <v>1792</v>
      </c>
      <c r="BB680" s="25" t="s">
        <v>1792</v>
      </c>
      <c r="BC680" s="25" t="s">
        <v>1792</v>
      </c>
      <c r="BD680" s="25" t="s">
        <v>1792</v>
      </c>
      <c r="BE680" s="25" t="s">
        <v>1792</v>
      </c>
      <c r="BF680" s="25" t="s">
        <v>1792</v>
      </c>
      <c r="BG680" s="25" t="s">
        <v>1792</v>
      </c>
      <c r="BH680" s="25" t="s">
        <v>1792</v>
      </c>
      <c r="BI680" s="25" t="s">
        <v>1792</v>
      </c>
      <c r="BJ680" s="25" t="s">
        <v>1792</v>
      </c>
      <c r="BK680" s="25" t="s">
        <v>1792</v>
      </c>
      <c r="BL680" s="25" t="s">
        <v>1792</v>
      </c>
      <c r="BM680" s="25" t="s">
        <v>1792</v>
      </c>
      <c r="BN680" s="25">
        <v>0</v>
      </c>
      <c r="BO680" s="25">
        <v>0</v>
      </c>
      <c r="BP680" s="25" t="s">
        <v>1793</v>
      </c>
      <c r="BQ680" s="38">
        <v>0</v>
      </c>
      <c r="BR680" s="38"/>
      <c r="BS680" s="25"/>
    </row>
    <row r="681" spans="1:71">
      <c r="A681" s="23" t="s">
        <v>82</v>
      </c>
      <c r="B681" s="24">
        <v>2091761303001</v>
      </c>
      <c r="C681" s="25" t="s">
        <v>3599</v>
      </c>
      <c r="D681" s="25" t="s">
        <v>3600</v>
      </c>
      <c r="E681" s="30"/>
      <c r="F681" s="30"/>
      <c r="G681" s="25" t="s">
        <v>2031</v>
      </c>
      <c r="H681" s="25" t="s">
        <v>2111</v>
      </c>
      <c r="I681" s="25" t="s">
        <v>2111</v>
      </c>
      <c r="J681" s="25" t="s">
        <v>1790</v>
      </c>
      <c r="K681" s="25" t="s">
        <v>89</v>
      </c>
      <c r="L681" s="25" t="s">
        <v>3601</v>
      </c>
      <c r="M681" s="25" t="s">
        <v>3602</v>
      </c>
      <c r="N681" s="25" t="s">
        <v>86</v>
      </c>
      <c r="O681" s="25" t="s">
        <v>86</v>
      </c>
      <c r="P681" s="25" t="s">
        <v>2428</v>
      </c>
      <c r="Q681" s="25" t="s">
        <v>4566</v>
      </c>
      <c r="R681" s="25" t="s">
        <v>4246</v>
      </c>
      <c r="S681" s="25" t="s">
        <v>3867</v>
      </c>
      <c r="T681" s="25" t="s">
        <v>4567</v>
      </c>
      <c r="U681" s="25"/>
      <c r="V681" s="42"/>
      <c r="W681" s="25"/>
      <c r="X681" s="25"/>
      <c r="Y681" s="28"/>
      <c r="Z681" s="25"/>
      <c r="AA681" s="25" t="s">
        <v>3603</v>
      </c>
      <c r="AB681" s="25" t="s">
        <v>443</v>
      </c>
      <c r="AC681" s="25" t="s">
        <v>443</v>
      </c>
      <c r="AD681" s="25">
        <v>0</v>
      </c>
      <c r="AE681" s="25">
        <v>0</v>
      </c>
      <c r="AF681" s="23">
        <v>0</v>
      </c>
      <c r="AG681" s="23">
        <v>0</v>
      </c>
      <c r="AH681" s="23">
        <v>0</v>
      </c>
      <c r="AI681" s="25">
        <v>0</v>
      </c>
      <c r="AJ681" s="25">
        <v>0</v>
      </c>
      <c r="AK681" s="25">
        <v>0</v>
      </c>
      <c r="AL681" s="25">
        <v>0</v>
      </c>
      <c r="AM681" s="25">
        <v>0</v>
      </c>
      <c r="AN681" s="25">
        <v>0</v>
      </c>
      <c r="AO681" s="25">
        <v>0</v>
      </c>
      <c r="AP681" s="25" t="s">
        <v>1792</v>
      </c>
      <c r="AQ681" s="25" t="s">
        <v>1792</v>
      </c>
      <c r="AR681" s="29" t="s">
        <v>1792</v>
      </c>
      <c r="AS681" s="29" t="s">
        <v>1792</v>
      </c>
      <c r="AT681" s="29" t="s">
        <v>1792</v>
      </c>
      <c r="AU681" s="29" t="s">
        <v>1792</v>
      </c>
      <c r="AV681" s="29" t="s">
        <v>1792</v>
      </c>
      <c r="AW681" s="29" t="s">
        <v>1792</v>
      </c>
      <c r="AX681" s="29" t="s">
        <v>1792</v>
      </c>
      <c r="AY681" s="25" t="s">
        <v>1792</v>
      </c>
      <c r="AZ681" s="25" t="s">
        <v>1792</v>
      </c>
      <c r="BA681" s="25" t="s">
        <v>1792</v>
      </c>
      <c r="BB681" s="25" t="s">
        <v>1792</v>
      </c>
      <c r="BC681" s="25" t="s">
        <v>1792</v>
      </c>
      <c r="BD681" s="25" t="s">
        <v>1792</v>
      </c>
      <c r="BE681" s="25" t="s">
        <v>1792</v>
      </c>
      <c r="BF681" s="25" t="s">
        <v>1792</v>
      </c>
      <c r="BG681" s="25" t="s">
        <v>1792</v>
      </c>
      <c r="BH681" s="25" t="s">
        <v>1792</v>
      </c>
      <c r="BI681" s="25" t="s">
        <v>1792</v>
      </c>
      <c r="BJ681" s="25" t="s">
        <v>1792</v>
      </c>
      <c r="BK681" s="25" t="s">
        <v>1792</v>
      </c>
      <c r="BL681" s="25" t="s">
        <v>1792</v>
      </c>
      <c r="BM681" s="25" t="s">
        <v>1792</v>
      </c>
      <c r="BN681" s="25">
        <v>0</v>
      </c>
      <c r="BO681" s="25">
        <v>0</v>
      </c>
      <c r="BP681" s="25" t="s">
        <v>1793</v>
      </c>
      <c r="BQ681" s="38">
        <v>0</v>
      </c>
      <c r="BR681" s="38"/>
      <c r="BS681" s="25"/>
    </row>
    <row r="682" spans="1:71">
      <c r="A682" s="23" t="s">
        <v>82</v>
      </c>
      <c r="B682" s="24">
        <v>992731885001</v>
      </c>
      <c r="C682" s="25" t="s">
        <v>883</v>
      </c>
      <c r="D682" s="23">
        <v>2003501005</v>
      </c>
      <c r="E682" s="36">
        <v>42059</v>
      </c>
      <c r="F682" s="26">
        <v>41640</v>
      </c>
      <c r="G682" s="25" t="s">
        <v>2031</v>
      </c>
      <c r="H682" s="25" t="s">
        <v>2111</v>
      </c>
      <c r="I682" s="25" t="s">
        <v>789</v>
      </c>
      <c r="J682" s="25" t="s">
        <v>1790</v>
      </c>
      <c r="K682" s="25" t="s">
        <v>89</v>
      </c>
      <c r="L682" s="25" t="s">
        <v>884</v>
      </c>
      <c r="M682" s="25" t="s">
        <v>3289</v>
      </c>
      <c r="N682" s="25" t="s">
        <v>86</v>
      </c>
      <c r="O682" s="25" t="s">
        <v>86</v>
      </c>
      <c r="P682" s="25" t="s">
        <v>2428</v>
      </c>
      <c r="Q682" s="25"/>
      <c r="R682" s="25"/>
      <c r="S682" s="25"/>
      <c r="T682" s="25"/>
      <c r="U682" s="25" t="s">
        <v>3290</v>
      </c>
      <c r="V682" s="27"/>
      <c r="W682" s="27"/>
      <c r="X682" s="27"/>
      <c r="Y682" s="28">
        <v>982715969</v>
      </c>
      <c r="Z682" s="25"/>
      <c r="AA682" s="30" t="s">
        <v>443</v>
      </c>
      <c r="AB682" s="25" t="s">
        <v>443</v>
      </c>
      <c r="AC682" s="25" t="s">
        <v>443</v>
      </c>
      <c r="AD682" s="25">
        <v>0</v>
      </c>
      <c r="AE682" s="25">
        <v>0</v>
      </c>
      <c r="AF682" s="23">
        <v>0</v>
      </c>
      <c r="AG682" s="23">
        <v>0</v>
      </c>
      <c r="AH682" s="23">
        <v>0</v>
      </c>
      <c r="AI682" s="25">
        <v>0</v>
      </c>
      <c r="AJ682" s="25">
        <v>0</v>
      </c>
      <c r="AK682" s="25">
        <v>1</v>
      </c>
      <c r="AL682" s="25">
        <v>1</v>
      </c>
      <c r="AM682" s="25">
        <v>0</v>
      </c>
      <c r="AN682" s="25">
        <v>0</v>
      </c>
      <c r="AO682" s="25">
        <v>0</v>
      </c>
      <c r="AP682" s="25" t="s">
        <v>1792</v>
      </c>
      <c r="AQ682" s="25" t="s">
        <v>1792</v>
      </c>
      <c r="AR682" s="29" t="s">
        <v>1792</v>
      </c>
      <c r="AS682" s="29" t="s">
        <v>1792</v>
      </c>
      <c r="AT682" s="29" t="s">
        <v>1792</v>
      </c>
      <c r="AU682" s="29" t="s">
        <v>1792</v>
      </c>
      <c r="AV682" s="29" t="s">
        <v>1792</v>
      </c>
      <c r="AW682" s="29" t="s">
        <v>1792</v>
      </c>
      <c r="AX682" s="29" t="s">
        <v>1792</v>
      </c>
      <c r="AY682" s="25" t="s">
        <v>1792</v>
      </c>
      <c r="AZ682" s="25" t="s">
        <v>1792</v>
      </c>
      <c r="BA682" s="25" t="s">
        <v>1792</v>
      </c>
      <c r="BB682" s="25" t="s">
        <v>1792</v>
      </c>
      <c r="BC682" s="25" t="s">
        <v>1792</v>
      </c>
      <c r="BD682" s="25" t="s">
        <v>1792</v>
      </c>
      <c r="BE682" s="25" t="s">
        <v>1792</v>
      </c>
      <c r="BF682" s="25" t="s">
        <v>1792</v>
      </c>
      <c r="BG682" s="25" t="s">
        <v>1792</v>
      </c>
      <c r="BH682" s="25" t="s">
        <v>1792</v>
      </c>
      <c r="BI682" s="25" t="s">
        <v>1792</v>
      </c>
      <c r="BJ682" s="25" t="s">
        <v>1792</v>
      </c>
      <c r="BK682" s="25" t="s">
        <v>1792</v>
      </c>
      <c r="BL682" s="25" t="s">
        <v>1792</v>
      </c>
      <c r="BM682" s="25" t="s">
        <v>1792</v>
      </c>
      <c r="BN682" s="25">
        <v>0</v>
      </c>
      <c r="BO682" s="25">
        <v>0</v>
      </c>
      <c r="BP682" s="25" t="s">
        <v>1793</v>
      </c>
      <c r="BQ682" s="25">
        <v>0</v>
      </c>
      <c r="BR682" s="25">
        <v>-0.74612000000000001</v>
      </c>
      <c r="BS682" s="25">
        <v>-90.314779999999999</v>
      </c>
    </row>
    <row r="683" spans="1:71">
      <c r="A683" s="23" t="s">
        <v>82</v>
      </c>
      <c r="B683" s="24">
        <v>2091758922001</v>
      </c>
      <c r="C683" s="25" t="s">
        <v>3291</v>
      </c>
      <c r="D683" s="23">
        <v>2003501376</v>
      </c>
      <c r="E683" s="36">
        <v>42590</v>
      </c>
      <c r="F683" s="30"/>
      <c r="G683" s="25" t="s">
        <v>2031</v>
      </c>
      <c r="H683" s="25" t="s">
        <v>2111</v>
      </c>
      <c r="I683" s="25" t="s">
        <v>789</v>
      </c>
      <c r="J683" s="25" t="s">
        <v>1790</v>
      </c>
      <c r="K683" s="25" t="s">
        <v>89</v>
      </c>
      <c r="L683" s="25" t="s">
        <v>3292</v>
      </c>
      <c r="M683" s="25" t="s">
        <v>3293</v>
      </c>
      <c r="N683" s="25" t="s">
        <v>86</v>
      </c>
      <c r="O683" s="25" t="s">
        <v>86</v>
      </c>
      <c r="P683" s="25" t="s">
        <v>2428</v>
      </c>
      <c r="Q683" s="25"/>
      <c r="R683" s="25"/>
      <c r="S683" s="25"/>
      <c r="T683" s="25"/>
      <c r="U683" s="25" t="s">
        <v>3294</v>
      </c>
      <c r="V683" s="27">
        <v>53014391</v>
      </c>
      <c r="W683" s="27"/>
      <c r="X683" s="27"/>
      <c r="Y683" s="28"/>
      <c r="Z683" s="25"/>
      <c r="AA683" s="25" t="s">
        <v>3295</v>
      </c>
      <c r="AB683" s="25" t="s">
        <v>443</v>
      </c>
      <c r="AC683" s="25" t="s">
        <v>443</v>
      </c>
      <c r="AD683" s="25">
        <v>0</v>
      </c>
      <c r="AE683" s="25">
        <v>0</v>
      </c>
      <c r="AF683" s="23">
        <v>0</v>
      </c>
      <c r="AG683" s="23">
        <v>0</v>
      </c>
      <c r="AH683" s="23">
        <v>0</v>
      </c>
      <c r="AI683" s="25">
        <v>0</v>
      </c>
      <c r="AJ683" s="25">
        <v>0</v>
      </c>
      <c r="AK683" s="25">
        <v>2</v>
      </c>
      <c r="AL683" s="25">
        <v>0</v>
      </c>
      <c r="AM683" s="25">
        <v>2</v>
      </c>
      <c r="AN683" s="25">
        <v>0</v>
      </c>
      <c r="AO683" s="25">
        <v>0</v>
      </c>
      <c r="AP683" s="25" t="s">
        <v>1792</v>
      </c>
      <c r="AQ683" s="25" t="s">
        <v>1792</v>
      </c>
      <c r="AR683" s="29" t="s">
        <v>1792</v>
      </c>
      <c r="AS683" s="29" t="s">
        <v>1792</v>
      </c>
      <c r="AT683" s="29" t="s">
        <v>1792</v>
      </c>
      <c r="AU683" s="29" t="s">
        <v>1792</v>
      </c>
      <c r="AV683" s="29" t="s">
        <v>1792</v>
      </c>
      <c r="AW683" s="29" t="s">
        <v>1792</v>
      </c>
      <c r="AX683" s="29" t="s">
        <v>1792</v>
      </c>
      <c r="AY683" s="25" t="s">
        <v>1792</v>
      </c>
      <c r="AZ683" s="25" t="s">
        <v>1792</v>
      </c>
      <c r="BA683" s="25" t="s">
        <v>1792</v>
      </c>
      <c r="BB683" s="25" t="s">
        <v>1792</v>
      </c>
      <c r="BC683" s="25" t="s">
        <v>1792</v>
      </c>
      <c r="BD683" s="25" t="s">
        <v>1792</v>
      </c>
      <c r="BE683" s="25" t="s">
        <v>1792</v>
      </c>
      <c r="BF683" s="25" t="s">
        <v>1792</v>
      </c>
      <c r="BG683" s="25" t="s">
        <v>1792</v>
      </c>
      <c r="BH683" s="25" t="s">
        <v>1792</v>
      </c>
      <c r="BI683" s="25" t="s">
        <v>1792</v>
      </c>
      <c r="BJ683" s="25" t="s">
        <v>1792</v>
      </c>
      <c r="BK683" s="25" t="s">
        <v>1792</v>
      </c>
      <c r="BL683" s="25" t="s">
        <v>1792</v>
      </c>
      <c r="BM683" s="25" t="s">
        <v>1792</v>
      </c>
      <c r="BN683" s="25">
        <v>0</v>
      </c>
      <c r="BO683" s="25">
        <v>0</v>
      </c>
      <c r="BP683" s="25" t="s">
        <v>1793</v>
      </c>
      <c r="BQ683" s="25">
        <v>0</v>
      </c>
      <c r="BR683" s="25"/>
      <c r="BS683" s="25"/>
    </row>
    <row r="684" spans="1:71">
      <c r="A684" s="23" t="s">
        <v>82</v>
      </c>
      <c r="B684" s="24">
        <v>992406453001</v>
      </c>
      <c r="C684" s="25" t="s">
        <v>792</v>
      </c>
      <c r="D684" s="23">
        <v>2003500417</v>
      </c>
      <c r="E684" s="36">
        <v>39928</v>
      </c>
      <c r="F684" s="26">
        <v>38353</v>
      </c>
      <c r="G684" s="25" t="s">
        <v>2031</v>
      </c>
      <c r="H684" s="25" t="s">
        <v>2111</v>
      </c>
      <c r="I684" s="25" t="s">
        <v>789</v>
      </c>
      <c r="J684" s="25" t="s">
        <v>1790</v>
      </c>
      <c r="K684" s="25" t="s">
        <v>89</v>
      </c>
      <c r="L684" s="25" t="s">
        <v>793</v>
      </c>
      <c r="M684" s="25" t="s">
        <v>794</v>
      </c>
      <c r="N684" s="25" t="s">
        <v>86</v>
      </c>
      <c r="O684" s="25" t="s">
        <v>86</v>
      </c>
      <c r="P684" s="25" t="s">
        <v>2428</v>
      </c>
      <c r="Q684" s="25" t="s">
        <v>120</v>
      </c>
      <c r="R684" s="25" t="s">
        <v>308</v>
      </c>
      <c r="S684" s="25"/>
      <c r="T684" s="25"/>
      <c r="U684" s="25" t="s">
        <v>1037</v>
      </c>
      <c r="V684" s="27">
        <v>52526948</v>
      </c>
      <c r="W684" s="27"/>
      <c r="X684" s="27"/>
      <c r="Y684" s="28">
        <v>993678771</v>
      </c>
      <c r="Z684" s="25"/>
      <c r="AA684" s="25" t="s">
        <v>795</v>
      </c>
      <c r="AB684" s="25" t="s">
        <v>443</v>
      </c>
      <c r="AC684" s="37" t="s">
        <v>796</v>
      </c>
      <c r="AD684" s="25">
        <v>0</v>
      </c>
      <c r="AE684" s="25">
        <v>0</v>
      </c>
      <c r="AF684" s="23">
        <v>0</v>
      </c>
      <c r="AG684" s="23">
        <v>0</v>
      </c>
      <c r="AH684" s="23">
        <v>0</v>
      </c>
      <c r="AI684" s="25">
        <v>0</v>
      </c>
      <c r="AJ684" s="25">
        <v>0</v>
      </c>
      <c r="AK684" s="25">
        <v>4</v>
      </c>
      <c r="AL684" s="25">
        <v>3</v>
      </c>
      <c r="AM684" s="25">
        <v>1</v>
      </c>
      <c r="AN684" s="25">
        <v>0</v>
      </c>
      <c r="AO684" s="25">
        <v>3</v>
      </c>
      <c r="AP684" s="25" t="s">
        <v>1801</v>
      </c>
      <c r="AQ684" s="25" t="s">
        <v>1801</v>
      </c>
      <c r="AR684" s="29" t="s">
        <v>1792</v>
      </c>
      <c r="AS684" s="29" t="s">
        <v>1792</v>
      </c>
      <c r="AT684" s="29" t="s">
        <v>1792</v>
      </c>
      <c r="AU684" s="29" t="s">
        <v>1792</v>
      </c>
      <c r="AV684" s="29" t="s">
        <v>1792</v>
      </c>
      <c r="AW684" s="29" t="s">
        <v>1792</v>
      </c>
      <c r="AX684" s="29" t="s">
        <v>1792</v>
      </c>
      <c r="AY684" s="25" t="s">
        <v>1792</v>
      </c>
      <c r="AZ684" s="25" t="s">
        <v>1792</v>
      </c>
      <c r="BA684" s="25" t="s">
        <v>1792</v>
      </c>
      <c r="BB684" s="25" t="s">
        <v>1792</v>
      </c>
      <c r="BC684" s="25" t="s">
        <v>1792</v>
      </c>
      <c r="BD684" s="25" t="s">
        <v>1792</v>
      </c>
      <c r="BE684" s="25" t="s">
        <v>1792</v>
      </c>
      <c r="BF684" s="25" t="s">
        <v>1792</v>
      </c>
      <c r="BG684" s="25" t="s">
        <v>1792</v>
      </c>
      <c r="BH684" s="25" t="s">
        <v>1792</v>
      </c>
      <c r="BI684" s="25" t="s">
        <v>1792</v>
      </c>
      <c r="BJ684" s="25" t="s">
        <v>1792</v>
      </c>
      <c r="BK684" s="25" t="s">
        <v>1792</v>
      </c>
      <c r="BL684" s="25" t="s">
        <v>1792</v>
      </c>
      <c r="BM684" s="25" t="s">
        <v>1792</v>
      </c>
      <c r="BN684" s="25">
        <v>45</v>
      </c>
      <c r="BO684" s="25">
        <v>3000</v>
      </c>
      <c r="BP684" s="25" t="s">
        <v>1793</v>
      </c>
      <c r="BQ684" s="25">
        <v>1522.5</v>
      </c>
      <c r="BR684" s="25">
        <v>-0.74697000000000002</v>
      </c>
      <c r="BS684" s="25">
        <v>-90.313109999999995</v>
      </c>
    </row>
    <row r="685" spans="1:71">
      <c r="A685" s="23" t="s">
        <v>82</v>
      </c>
      <c r="B685" s="24">
        <v>992493089001</v>
      </c>
      <c r="C685" s="25" t="s">
        <v>797</v>
      </c>
      <c r="D685" s="23">
        <v>2003500561</v>
      </c>
      <c r="E685" s="36">
        <v>39912</v>
      </c>
      <c r="F685" s="26">
        <v>39083</v>
      </c>
      <c r="G685" s="25" t="s">
        <v>2031</v>
      </c>
      <c r="H685" s="25" t="s">
        <v>2111</v>
      </c>
      <c r="I685" s="25" t="s">
        <v>789</v>
      </c>
      <c r="J685" s="25" t="s">
        <v>1790</v>
      </c>
      <c r="K685" s="25" t="s">
        <v>89</v>
      </c>
      <c r="L685" s="25" t="s">
        <v>3296</v>
      </c>
      <c r="M685" s="25" t="s">
        <v>1135</v>
      </c>
      <c r="N685" s="25" t="s">
        <v>86</v>
      </c>
      <c r="O685" s="25" t="s">
        <v>86</v>
      </c>
      <c r="P685" s="25" t="s">
        <v>2428</v>
      </c>
      <c r="Q685" s="25"/>
      <c r="R685" s="25"/>
      <c r="S685" s="25"/>
      <c r="T685" s="25"/>
      <c r="U685" s="25" t="s">
        <v>3297</v>
      </c>
      <c r="V685" s="27">
        <v>52526029</v>
      </c>
      <c r="W685" s="27"/>
      <c r="X685" s="27"/>
      <c r="Y685" s="28"/>
      <c r="Z685" s="25"/>
      <c r="AA685" s="25" t="s">
        <v>798</v>
      </c>
      <c r="AB685" s="25" t="s">
        <v>443</v>
      </c>
      <c r="AC685" s="37" t="s">
        <v>799</v>
      </c>
      <c r="AD685" s="25">
        <v>3</v>
      </c>
      <c r="AE685" s="25">
        <v>0</v>
      </c>
      <c r="AF685" s="23">
        <v>0</v>
      </c>
      <c r="AG685" s="23">
        <v>0</v>
      </c>
      <c r="AH685" s="23">
        <v>0</v>
      </c>
      <c r="AI685" s="25">
        <v>0</v>
      </c>
      <c r="AJ685" s="25">
        <v>0</v>
      </c>
      <c r="AK685" s="25">
        <v>4</v>
      </c>
      <c r="AL685" s="25">
        <v>2</v>
      </c>
      <c r="AM685" s="25">
        <v>2</v>
      </c>
      <c r="AN685" s="25">
        <v>0</v>
      </c>
      <c r="AO685" s="25">
        <v>0</v>
      </c>
      <c r="AP685" s="25" t="s">
        <v>1801</v>
      </c>
      <c r="AQ685" s="25" t="s">
        <v>1801</v>
      </c>
      <c r="AR685" s="29" t="s">
        <v>1792</v>
      </c>
      <c r="AS685" s="29" t="s">
        <v>1792</v>
      </c>
      <c r="AT685" s="29" t="s">
        <v>1792</v>
      </c>
      <c r="AU685" s="29" t="s">
        <v>1792</v>
      </c>
      <c r="AV685" s="29" t="s">
        <v>1792</v>
      </c>
      <c r="AW685" s="29" t="s">
        <v>1792</v>
      </c>
      <c r="AX685" s="29" t="s">
        <v>1792</v>
      </c>
      <c r="AY685" s="25" t="s">
        <v>1792</v>
      </c>
      <c r="AZ685" s="25" t="s">
        <v>1792</v>
      </c>
      <c r="BA685" s="25" t="s">
        <v>1792</v>
      </c>
      <c r="BB685" s="25" t="s">
        <v>1792</v>
      </c>
      <c r="BC685" s="25" t="s">
        <v>1792</v>
      </c>
      <c r="BD685" s="25" t="s">
        <v>1792</v>
      </c>
      <c r="BE685" s="25" t="s">
        <v>1792</v>
      </c>
      <c r="BF685" s="25" t="s">
        <v>1792</v>
      </c>
      <c r="BG685" s="25" t="s">
        <v>1792</v>
      </c>
      <c r="BH685" s="25" t="s">
        <v>1792</v>
      </c>
      <c r="BI685" s="25" t="s">
        <v>1792</v>
      </c>
      <c r="BJ685" s="25" t="s">
        <v>1792</v>
      </c>
      <c r="BK685" s="25" t="s">
        <v>1792</v>
      </c>
      <c r="BL685" s="25" t="s">
        <v>1792</v>
      </c>
      <c r="BM685" s="25" t="s">
        <v>1792</v>
      </c>
      <c r="BN685" s="25">
        <v>0</v>
      </c>
      <c r="BO685" s="25">
        <v>3000</v>
      </c>
      <c r="BP685" s="25" t="s">
        <v>1793</v>
      </c>
      <c r="BQ685" s="25">
        <v>1500</v>
      </c>
      <c r="BR685" s="25">
        <v>-0.74492999999999998</v>
      </c>
      <c r="BS685" s="25">
        <v>-90.316270000000003</v>
      </c>
    </row>
    <row r="686" spans="1:71">
      <c r="A686" s="67" t="s">
        <v>82</v>
      </c>
      <c r="B686" s="24">
        <v>2091710091001</v>
      </c>
      <c r="C686" s="25" t="s">
        <v>3298</v>
      </c>
      <c r="D686" s="23">
        <v>2003500333</v>
      </c>
      <c r="E686" s="36">
        <v>37623</v>
      </c>
      <c r="F686" s="26">
        <v>37622</v>
      </c>
      <c r="G686" s="25" t="s">
        <v>2031</v>
      </c>
      <c r="H686" s="25" t="s">
        <v>2111</v>
      </c>
      <c r="I686" s="25" t="s">
        <v>789</v>
      </c>
      <c r="J686" s="25" t="s">
        <v>1790</v>
      </c>
      <c r="K686" s="25" t="s">
        <v>89</v>
      </c>
      <c r="L686" s="25" t="s">
        <v>3299</v>
      </c>
      <c r="M686" s="25" t="s">
        <v>845</v>
      </c>
      <c r="N686" s="25" t="s">
        <v>86</v>
      </c>
      <c r="O686" s="25" t="s">
        <v>86</v>
      </c>
      <c r="P686" s="25" t="s">
        <v>2428</v>
      </c>
      <c r="Q686" s="25"/>
      <c r="R686" s="25"/>
      <c r="S686" s="25"/>
      <c r="T686" s="25"/>
      <c r="U686" s="25" t="s">
        <v>3300</v>
      </c>
      <c r="V686" s="27">
        <v>52527303</v>
      </c>
      <c r="W686" s="27"/>
      <c r="X686" s="27"/>
      <c r="Y686" s="28">
        <v>994786120</v>
      </c>
      <c r="Z686" s="25"/>
      <c r="AA686" s="25" t="s">
        <v>503</v>
      </c>
      <c r="AB686" s="25" t="s">
        <v>443</v>
      </c>
      <c r="AC686" s="37" t="s">
        <v>846</v>
      </c>
      <c r="AD686" s="25">
        <v>0</v>
      </c>
      <c r="AE686" s="25">
        <v>0</v>
      </c>
      <c r="AF686" s="23">
        <v>0</v>
      </c>
      <c r="AG686" s="23">
        <v>0</v>
      </c>
      <c r="AH686" s="23">
        <v>0</v>
      </c>
      <c r="AI686" s="25">
        <v>0</v>
      </c>
      <c r="AJ686" s="25">
        <v>0</v>
      </c>
      <c r="AK686" s="25">
        <v>3</v>
      </c>
      <c r="AL686" s="25">
        <v>2</v>
      </c>
      <c r="AM686" s="25">
        <v>1</v>
      </c>
      <c r="AN686" s="25">
        <v>0</v>
      </c>
      <c r="AO686" s="25">
        <v>2</v>
      </c>
      <c r="AP686" s="25" t="s">
        <v>1801</v>
      </c>
      <c r="AQ686" s="25" t="s">
        <v>1801</v>
      </c>
      <c r="AR686" s="29" t="s">
        <v>1792</v>
      </c>
      <c r="AS686" s="29" t="s">
        <v>1792</v>
      </c>
      <c r="AT686" s="29" t="s">
        <v>1792</v>
      </c>
      <c r="AU686" s="29" t="s">
        <v>1792</v>
      </c>
      <c r="AV686" s="29" t="s">
        <v>1792</v>
      </c>
      <c r="AW686" s="29" t="s">
        <v>1792</v>
      </c>
      <c r="AX686" s="29" t="s">
        <v>1792</v>
      </c>
      <c r="AY686" s="25" t="s">
        <v>1792</v>
      </c>
      <c r="AZ686" s="25" t="s">
        <v>1792</v>
      </c>
      <c r="BA686" s="25" t="s">
        <v>1792</v>
      </c>
      <c r="BB686" s="25" t="s">
        <v>1792</v>
      </c>
      <c r="BC686" s="25" t="s">
        <v>1792</v>
      </c>
      <c r="BD686" s="25" t="s">
        <v>1792</v>
      </c>
      <c r="BE686" s="25" t="s">
        <v>1792</v>
      </c>
      <c r="BF686" s="25" t="s">
        <v>1792</v>
      </c>
      <c r="BG686" s="25" t="s">
        <v>1792</v>
      </c>
      <c r="BH686" s="25" t="s">
        <v>1792</v>
      </c>
      <c r="BI686" s="25" t="s">
        <v>1792</v>
      </c>
      <c r="BJ686" s="25" t="s">
        <v>1792</v>
      </c>
      <c r="BK686" s="25" t="s">
        <v>1792</v>
      </c>
      <c r="BL686" s="25" t="s">
        <v>1792</v>
      </c>
      <c r="BM686" s="25" t="s">
        <v>1792</v>
      </c>
      <c r="BN686" s="25">
        <v>40</v>
      </c>
      <c r="BO686" s="25">
        <v>200</v>
      </c>
      <c r="BP686" s="25" t="s">
        <v>1793</v>
      </c>
      <c r="BQ686" s="25">
        <v>120</v>
      </c>
      <c r="BR686" s="25">
        <v>-0.74348000000000003</v>
      </c>
      <c r="BS686" s="25">
        <v>-90.312340000000006</v>
      </c>
    </row>
    <row r="687" spans="1:71">
      <c r="A687" s="23" t="s">
        <v>82</v>
      </c>
      <c r="B687" s="24">
        <v>2091759686001</v>
      </c>
      <c r="C687" s="25" t="s">
        <v>880</v>
      </c>
      <c r="D687" s="23">
        <v>2003500997</v>
      </c>
      <c r="E687" s="36">
        <v>41897</v>
      </c>
      <c r="F687" s="26">
        <v>41640</v>
      </c>
      <c r="G687" s="25" t="s">
        <v>2031</v>
      </c>
      <c r="H687" s="25" t="s">
        <v>2111</v>
      </c>
      <c r="I687" s="25" t="s">
        <v>789</v>
      </c>
      <c r="J687" s="25" t="s">
        <v>1790</v>
      </c>
      <c r="K687" s="25" t="s">
        <v>89</v>
      </c>
      <c r="L687" s="25" t="s">
        <v>881</v>
      </c>
      <c r="M687" s="25" t="s">
        <v>3301</v>
      </c>
      <c r="N687" s="25" t="s">
        <v>86</v>
      </c>
      <c r="O687" s="25" t="s">
        <v>86</v>
      </c>
      <c r="P687" s="25" t="s">
        <v>2428</v>
      </c>
      <c r="Q687" s="25"/>
      <c r="R687" s="25" t="s">
        <v>4516</v>
      </c>
      <c r="S687" s="25"/>
      <c r="T687" s="25"/>
      <c r="U687" s="25" t="s">
        <v>3302</v>
      </c>
      <c r="V687" s="27">
        <v>52524399</v>
      </c>
      <c r="W687" s="39"/>
      <c r="X687" s="27"/>
      <c r="Y687" s="33">
        <v>985764695</v>
      </c>
      <c r="Z687" s="25"/>
      <c r="AA687" s="25" t="s">
        <v>3303</v>
      </c>
      <c r="AB687" s="25" t="s">
        <v>443</v>
      </c>
      <c r="AC687" s="25" t="s">
        <v>443</v>
      </c>
      <c r="AD687" s="25">
        <v>0</v>
      </c>
      <c r="AE687" s="25">
        <v>0</v>
      </c>
      <c r="AF687" s="23">
        <v>0</v>
      </c>
      <c r="AG687" s="23">
        <v>0</v>
      </c>
      <c r="AH687" s="23">
        <v>0</v>
      </c>
      <c r="AI687" s="25">
        <v>0</v>
      </c>
      <c r="AJ687" s="25">
        <v>0</v>
      </c>
      <c r="AK687" s="25">
        <v>2</v>
      </c>
      <c r="AL687" s="25">
        <v>0</v>
      </c>
      <c r="AM687" s="25">
        <v>2</v>
      </c>
      <c r="AN687" s="25">
        <v>0</v>
      </c>
      <c r="AO687" s="25">
        <v>1</v>
      </c>
      <c r="AP687" s="25" t="s">
        <v>1801</v>
      </c>
      <c r="AQ687" s="25" t="s">
        <v>1801</v>
      </c>
      <c r="AR687" s="29" t="s">
        <v>1792</v>
      </c>
      <c r="AS687" s="29" t="s">
        <v>1792</v>
      </c>
      <c r="AT687" s="29" t="s">
        <v>1792</v>
      </c>
      <c r="AU687" s="29" t="s">
        <v>1792</v>
      </c>
      <c r="AV687" s="29" t="s">
        <v>1792</v>
      </c>
      <c r="AW687" s="29" t="s">
        <v>1792</v>
      </c>
      <c r="AX687" s="29" t="s">
        <v>1792</v>
      </c>
      <c r="AY687" s="25" t="s">
        <v>1792</v>
      </c>
      <c r="AZ687" s="25" t="s">
        <v>1792</v>
      </c>
      <c r="BA687" s="25" t="s">
        <v>1792</v>
      </c>
      <c r="BB687" s="25" t="s">
        <v>1792</v>
      </c>
      <c r="BC687" s="25" t="s">
        <v>1792</v>
      </c>
      <c r="BD687" s="25" t="s">
        <v>1792</v>
      </c>
      <c r="BE687" s="25" t="s">
        <v>1792</v>
      </c>
      <c r="BF687" s="25" t="s">
        <v>1792</v>
      </c>
      <c r="BG687" s="25" t="s">
        <v>1792</v>
      </c>
      <c r="BH687" s="25" t="s">
        <v>1792</v>
      </c>
      <c r="BI687" s="25" t="s">
        <v>1792</v>
      </c>
      <c r="BJ687" s="25" t="s">
        <v>1792</v>
      </c>
      <c r="BK687" s="25" t="s">
        <v>1792</v>
      </c>
      <c r="BL687" s="25" t="s">
        <v>1792</v>
      </c>
      <c r="BM687" s="25" t="s">
        <v>1792</v>
      </c>
      <c r="BN687" s="25">
        <v>40</v>
      </c>
      <c r="BO687" s="25">
        <v>2000</v>
      </c>
      <c r="BP687" s="25" t="s">
        <v>1793</v>
      </c>
      <c r="BQ687" s="25">
        <v>1020</v>
      </c>
      <c r="BR687" s="25">
        <v>-0.74607000000000001</v>
      </c>
      <c r="BS687" s="25">
        <v>-90.312960000000004</v>
      </c>
    </row>
    <row r="688" spans="1:71">
      <c r="A688" s="23" t="s">
        <v>82</v>
      </c>
      <c r="B688" s="24">
        <v>2091757497001</v>
      </c>
      <c r="C688" s="25" t="s">
        <v>3304</v>
      </c>
      <c r="D688" s="23">
        <v>2003500738</v>
      </c>
      <c r="E688" s="36">
        <v>40151</v>
      </c>
      <c r="F688" s="26">
        <v>39814</v>
      </c>
      <c r="G688" s="25" t="s">
        <v>2031</v>
      </c>
      <c r="H688" s="25" t="s">
        <v>2111</v>
      </c>
      <c r="I688" s="25" t="s">
        <v>789</v>
      </c>
      <c r="J688" s="25" t="s">
        <v>1790</v>
      </c>
      <c r="K688" s="25" t="s">
        <v>89</v>
      </c>
      <c r="L688" s="25" t="s">
        <v>3305</v>
      </c>
      <c r="M688" s="25" t="s">
        <v>3306</v>
      </c>
      <c r="N688" s="25" t="s">
        <v>86</v>
      </c>
      <c r="O688" s="25" t="s">
        <v>86</v>
      </c>
      <c r="P688" s="25" t="s">
        <v>2428</v>
      </c>
      <c r="Q688" s="25"/>
      <c r="R688" s="25"/>
      <c r="S688" s="25"/>
      <c r="T688" s="25"/>
      <c r="U688" s="25" t="s">
        <v>3307</v>
      </c>
      <c r="V688" s="27">
        <v>52524859</v>
      </c>
      <c r="W688" s="27"/>
      <c r="X688" s="27"/>
      <c r="Y688" s="28">
        <v>93844931</v>
      </c>
      <c r="Z688" s="25"/>
      <c r="AA688" s="25" t="s">
        <v>833</v>
      </c>
      <c r="AB688" s="25" t="s">
        <v>443</v>
      </c>
      <c r="AC688" s="25" t="s">
        <v>443</v>
      </c>
      <c r="AD688" s="25">
        <v>0</v>
      </c>
      <c r="AE688" s="25">
        <v>0</v>
      </c>
      <c r="AF688" s="23">
        <v>0</v>
      </c>
      <c r="AG688" s="23">
        <v>0</v>
      </c>
      <c r="AH688" s="23">
        <v>0</v>
      </c>
      <c r="AI688" s="25">
        <v>0</v>
      </c>
      <c r="AJ688" s="25">
        <v>0</v>
      </c>
      <c r="AK688" s="25">
        <v>4</v>
      </c>
      <c r="AL688" s="25">
        <v>2</v>
      </c>
      <c r="AM688" s="25">
        <v>2</v>
      </c>
      <c r="AN688" s="25">
        <v>0</v>
      </c>
      <c r="AO688" s="25">
        <v>3</v>
      </c>
      <c r="AP688" s="25" t="s">
        <v>1801</v>
      </c>
      <c r="AQ688" s="25" t="s">
        <v>1801</v>
      </c>
      <c r="AR688" s="29" t="s">
        <v>1792</v>
      </c>
      <c r="AS688" s="29" t="s">
        <v>1792</v>
      </c>
      <c r="AT688" s="29" t="s">
        <v>1792</v>
      </c>
      <c r="AU688" s="29" t="s">
        <v>1792</v>
      </c>
      <c r="AV688" s="29" t="s">
        <v>1792</v>
      </c>
      <c r="AW688" s="29" t="s">
        <v>1792</v>
      </c>
      <c r="AX688" s="29" t="s">
        <v>1792</v>
      </c>
      <c r="AY688" s="25" t="s">
        <v>1792</v>
      </c>
      <c r="AZ688" s="25" t="s">
        <v>1792</v>
      </c>
      <c r="BA688" s="25" t="s">
        <v>1792</v>
      </c>
      <c r="BB688" s="25" t="s">
        <v>1792</v>
      </c>
      <c r="BC688" s="25" t="s">
        <v>1792</v>
      </c>
      <c r="BD688" s="25" t="s">
        <v>1792</v>
      </c>
      <c r="BE688" s="25" t="s">
        <v>1792</v>
      </c>
      <c r="BF688" s="25" t="s">
        <v>1792</v>
      </c>
      <c r="BG688" s="25" t="s">
        <v>1792</v>
      </c>
      <c r="BH688" s="25" t="s">
        <v>1792</v>
      </c>
      <c r="BI688" s="25" t="s">
        <v>1792</v>
      </c>
      <c r="BJ688" s="25" t="s">
        <v>1792</v>
      </c>
      <c r="BK688" s="25" t="s">
        <v>1792</v>
      </c>
      <c r="BL688" s="25" t="s">
        <v>1792</v>
      </c>
      <c r="BM688" s="25" t="s">
        <v>1792</v>
      </c>
      <c r="BN688" s="25">
        <v>50</v>
      </c>
      <c r="BO688" s="25">
        <v>200</v>
      </c>
      <c r="BP688" s="25" t="s">
        <v>1793</v>
      </c>
      <c r="BQ688" s="25">
        <v>125</v>
      </c>
      <c r="BR688" s="25">
        <v>-0.74768000000000001</v>
      </c>
      <c r="BS688" s="25">
        <v>-90.313659999999999</v>
      </c>
    </row>
    <row r="689" spans="1:71">
      <c r="A689" s="23" t="s">
        <v>82</v>
      </c>
      <c r="B689" s="24">
        <v>992432519001</v>
      </c>
      <c r="C689" s="25" t="s">
        <v>3308</v>
      </c>
      <c r="D689" s="23">
        <v>2003500488</v>
      </c>
      <c r="E689" s="36">
        <v>38792</v>
      </c>
      <c r="F689" s="26">
        <v>38718</v>
      </c>
      <c r="G689" s="25" t="s">
        <v>2031</v>
      </c>
      <c r="H689" s="25" t="s">
        <v>2111</v>
      </c>
      <c r="I689" s="25" t="s">
        <v>789</v>
      </c>
      <c r="J689" s="25" t="s">
        <v>1790</v>
      </c>
      <c r="K689" s="25" t="s">
        <v>89</v>
      </c>
      <c r="L689" s="25" t="s">
        <v>3309</v>
      </c>
      <c r="M689" s="25" t="s">
        <v>3310</v>
      </c>
      <c r="N689" s="25" t="s">
        <v>86</v>
      </c>
      <c r="O689" s="25" t="s">
        <v>86</v>
      </c>
      <c r="P689" s="25" t="s">
        <v>2428</v>
      </c>
      <c r="Q689" s="25"/>
      <c r="R689" s="25"/>
      <c r="S689" s="25"/>
      <c r="T689" s="25"/>
      <c r="U689" s="25" t="s">
        <v>120</v>
      </c>
      <c r="V689" s="27">
        <v>52526407</v>
      </c>
      <c r="W689" s="27"/>
      <c r="X689" s="27"/>
      <c r="Y689" s="28"/>
      <c r="Z689" s="25"/>
      <c r="AA689" s="25" t="s">
        <v>258</v>
      </c>
      <c r="AB689" s="25" t="s">
        <v>443</v>
      </c>
      <c r="AC689" s="37" t="s">
        <v>3311</v>
      </c>
      <c r="AD689" s="25">
        <v>0</v>
      </c>
      <c r="AE689" s="25">
        <v>0</v>
      </c>
      <c r="AF689" s="23">
        <v>0</v>
      </c>
      <c r="AG689" s="23">
        <v>0</v>
      </c>
      <c r="AH689" s="23">
        <v>0</v>
      </c>
      <c r="AI689" s="25">
        <v>0</v>
      </c>
      <c r="AJ689" s="25">
        <v>0</v>
      </c>
      <c r="AK689" s="25">
        <v>3</v>
      </c>
      <c r="AL689" s="25">
        <v>2</v>
      </c>
      <c r="AM689" s="25">
        <v>1</v>
      </c>
      <c r="AN689" s="25">
        <v>0</v>
      </c>
      <c r="AO689" s="25">
        <v>0</v>
      </c>
      <c r="AP689" s="25" t="s">
        <v>1792</v>
      </c>
      <c r="AQ689" s="25" t="s">
        <v>1792</v>
      </c>
      <c r="AR689" s="29" t="s">
        <v>1792</v>
      </c>
      <c r="AS689" s="29" t="s">
        <v>1792</v>
      </c>
      <c r="AT689" s="29" t="s">
        <v>1792</v>
      </c>
      <c r="AU689" s="29" t="s">
        <v>1792</v>
      </c>
      <c r="AV689" s="29" t="s">
        <v>1792</v>
      </c>
      <c r="AW689" s="29" t="s">
        <v>1792</v>
      </c>
      <c r="AX689" s="29" t="s">
        <v>1792</v>
      </c>
      <c r="AY689" s="25" t="s">
        <v>1792</v>
      </c>
      <c r="AZ689" s="25" t="s">
        <v>1792</v>
      </c>
      <c r="BA689" s="25" t="s">
        <v>1792</v>
      </c>
      <c r="BB689" s="25" t="s">
        <v>1792</v>
      </c>
      <c r="BC689" s="25" t="s">
        <v>1792</v>
      </c>
      <c r="BD689" s="25" t="s">
        <v>1792</v>
      </c>
      <c r="BE689" s="25" t="s">
        <v>1792</v>
      </c>
      <c r="BF689" s="25" t="s">
        <v>1792</v>
      </c>
      <c r="BG689" s="25" t="s">
        <v>1792</v>
      </c>
      <c r="BH689" s="25" t="s">
        <v>1792</v>
      </c>
      <c r="BI689" s="25" t="s">
        <v>1792</v>
      </c>
      <c r="BJ689" s="25" t="s">
        <v>1792</v>
      </c>
      <c r="BK689" s="25" t="s">
        <v>1792</v>
      </c>
      <c r="BL689" s="25" t="s">
        <v>1792</v>
      </c>
      <c r="BM689" s="25" t="s">
        <v>1792</v>
      </c>
      <c r="BN689" s="25">
        <v>0</v>
      </c>
      <c r="BO689" s="25">
        <v>0</v>
      </c>
      <c r="BP689" s="25" t="s">
        <v>1793</v>
      </c>
      <c r="BQ689" s="25">
        <v>0</v>
      </c>
      <c r="BR689" s="25">
        <v>-0.74589000000000005</v>
      </c>
      <c r="BS689" s="25">
        <v>-90.312110000000004</v>
      </c>
    </row>
    <row r="690" spans="1:71">
      <c r="A690" s="23" t="s">
        <v>82</v>
      </c>
      <c r="B690" s="24">
        <v>2091760137001</v>
      </c>
      <c r="C690" s="25" t="s">
        <v>3316</v>
      </c>
      <c r="D690" s="23">
        <v>2003501068</v>
      </c>
      <c r="E690" s="36">
        <v>42209</v>
      </c>
      <c r="F690" s="26">
        <v>42209</v>
      </c>
      <c r="G690" s="25" t="s">
        <v>2031</v>
      </c>
      <c r="H690" s="25" t="s">
        <v>2111</v>
      </c>
      <c r="I690" s="25" t="s">
        <v>789</v>
      </c>
      <c r="J690" s="25" t="s">
        <v>1790</v>
      </c>
      <c r="K690" s="25" t="s">
        <v>89</v>
      </c>
      <c r="L690" s="25" t="s">
        <v>3317</v>
      </c>
      <c r="M690" s="25" t="s">
        <v>3318</v>
      </c>
      <c r="N690" s="25" t="s">
        <v>86</v>
      </c>
      <c r="O690" s="25" t="s">
        <v>86</v>
      </c>
      <c r="P690" s="25" t="s">
        <v>2428</v>
      </c>
      <c r="Q690" s="25"/>
      <c r="R690" s="25"/>
      <c r="S690" s="25"/>
      <c r="T690" s="25"/>
      <c r="U690" s="25" t="s">
        <v>3319</v>
      </c>
      <c r="V690" s="27"/>
      <c r="W690" s="39"/>
      <c r="X690" s="27"/>
      <c r="Y690" s="33">
        <v>939722105</v>
      </c>
      <c r="Z690" s="25"/>
      <c r="AA690" s="25" t="s">
        <v>3320</v>
      </c>
      <c r="AB690" s="25" t="s">
        <v>443</v>
      </c>
      <c r="AC690" s="25" t="s">
        <v>443</v>
      </c>
      <c r="AD690" s="25">
        <v>0</v>
      </c>
      <c r="AE690" s="25">
        <v>0</v>
      </c>
      <c r="AF690" s="23">
        <v>0</v>
      </c>
      <c r="AG690" s="23">
        <v>0</v>
      </c>
      <c r="AH690" s="23">
        <v>0</v>
      </c>
      <c r="AI690" s="25">
        <v>0</v>
      </c>
      <c r="AJ690" s="25">
        <v>0</v>
      </c>
      <c r="AK690" s="25">
        <v>2</v>
      </c>
      <c r="AL690" s="25">
        <v>1</v>
      </c>
      <c r="AM690" s="25">
        <v>1</v>
      </c>
      <c r="AN690" s="25">
        <v>0</v>
      </c>
      <c r="AO690" s="25">
        <v>0</v>
      </c>
      <c r="AP690" s="25" t="s">
        <v>1792</v>
      </c>
      <c r="AQ690" s="25" t="s">
        <v>1792</v>
      </c>
      <c r="AR690" s="29" t="s">
        <v>1792</v>
      </c>
      <c r="AS690" s="29" t="s">
        <v>1792</v>
      </c>
      <c r="AT690" s="29" t="s">
        <v>1792</v>
      </c>
      <c r="AU690" s="29" t="s">
        <v>1792</v>
      </c>
      <c r="AV690" s="29" t="s">
        <v>1792</v>
      </c>
      <c r="AW690" s="29" t="s">
        <v>1792</v>
      </c>
      <c r="AX690" s="29" t="s">
        <v>1792</v>
      </c>
      <c r="AY690" s="25" t="s">
        <v>1792</v>
      </c>
      <c r="AZ690" s="25" t="s">
        <v>1792</v>
      </c>
      <c r="BA690" s="25" t="s">
        <v>1792</v>
      </c>
      <c r="BB690" s="25" t="s">
        <v>1792</v>
      </c>
      <c r="BC690" s="25" t="s">
        <v>1792</v>
      </c>
      <c r="BD690" s="25" t="s">
        <v>1792</v>
      </c>
      <c r="BE690" s="25" t="s">
        <v>1792</v>
      </c>
      <c r="BF690" s="25" t="s">
        <v>1792</v>
      </c>
      <c r="BG690" s="25" t="s">
        <v>1792</v>
      </c>
      <c r="BH690" s="25" t="s">
        <v>1792</v>
      </c>
      <c r="BI690" s="25" t="s">
        <v>1792</v>
      </c>
      <c r="BJ690" s="25" t="s">
        <v>1792</v>
      </c>
      <c r="BK690" s="25" t="s">
        <v>1792</v>
      </c>
      <c r="BL690" s="25" t="s">
        <v>1792</v>
      </c>
      <c r="BM690" s="25" t="s">
        <v>1792</v>
      </c>
      <c r="BN690" s="25">
        <v>0</v>
      </c>
      <c r="BO690" s="25">
        <v>0</v>
      </c>
      <c r="BP690" s="25" t="s">
        <v>1793</v>
      </c>
      <c r="BQ690" s="25">
        <v>0</v>
      </c>
      <c r="BR690" s="25">
        <v>-0.74782999999999999</v>
      </c>
      <c r="BS690" s="25">
        <v>-90.313739999999996</v>
      </c>
    </row>
    <row r="691" spans="1:71">
      <c r="A691" s="23" t="s">
        <v>82</v>
      </c>
      <c r="B691" s="24">
        <v>2091758205001</v>
      </c>
      <c r="C691" s="25" t="s">
        <v>3321</v>
      </c>
      <c r="D691" s="23">
        <v>2003500821</v>
      </c>
      <c r="E691" s="36">
        <v>40801</v>
      </c>
      <c r="F691" s="26">
        <v>40544</v>
      </c>
      <c r="G691" s="25" t="s">
        <v>2031</v>
      </c>
      <c r="H691" s="25" t="s">
        <v>2111</v>
      </c>
      <c r="I691" s="25" t="s">
        <v>789</v>
      </c>
      <c r="J691" s="25" t="s">
        <v>1790</v>
      </c>
      <c r="K691" s="25" t="s">
        <v>89</v>
      </c>
      <c r="L691" s="25" t="s">
        <v>3322</v>
      </c>
      <c r="M691" s="25" t="s">
        <v>3323</v>
      </c>
      <c r="N691" s="25" t="s">
        <v>86</v>
      </c>
      <c r="O691" s="25" t="s">
        <v>86</v>
      </c>
      <c r="P691" s="25" t="s">
        <v>2428</v>
      </c>
      <c r="Q691" s="25"/>
      <c r="R691" s="25"/>
      <c r="S691" s="25"/>
      <c r="T691" s="25"/>
      <c r="U691" s="25" t="s">
        <v>848</v>
      </c>
      <c r="V691" s="27">
        <v>52527021</v>
      </c>
      <c r="W691" s="27"/>
      <c r="X691" s="27"/>
      <c r="Y691" s="28">
        <v>986363167</v>
      </c>
      <c r="Z691" s="25"/>
      <c r="AA691" s="25" t="s">
        <v>849</v>
      </c>
      <c r="AB691" s="25" t="s">
        <v>443</v>
      </c>
      <c r="AC691" s="25" t="s">
        <v>443</v>
      </c>
      <c r="AD691" s="25">
        <v>0</v>
      </c>
      <c r="AE691" s="25">
        <v>0</v>
      </c>
      <c r="AF691" s="23">
        <v>0</v>
      </c>
      <c r="AG691" s="23">
        <v>0</v>
      </c>
      <c r="AH691" s="23">
        <v>0</v>
      </c>
      <c r="AI691" s="25">
        <v>0</v>
      </c>
      <c r="AJ691" s="25">
        <v>0</v>
      </c>
      <c r="AK691" s="25">
        <v>2</v>
      </c>
      <c r="AL691" s="25">
        <v>1</v>
      </c>
      <c r="AM691" s="25">
        <v>1</v>
      </c>
      <c r="AN691" s="25">
        <v>0</v>
      </c>
      <c r="AO691" s="25">
        <v>0</v>
      </c>
      <c r="AP691" s="25" t="s">
        <v>1792</v>
      </c>
      <c r="AQ691" s="25" t="s">
        <v>1792</v>
      </c>
      <c r="AR691" s="29" t="s">
        <v>1792</v>
      </c>
      <c r="AS691" s="29" t="s">
        <v>1792</v>
      </c>
      <c r="AT691" s="29" t="s">
        <v>1792</v>
      </c>
      <c r="AU691" s="29" t="s">
        <v>1792</v>
      </c>
      <c r="AV691" s="29" t="s">
        <v>1792</v>
      </c>
      <c r="AW691" s="29" t="s">
        <v>1792</v>
      </c>
      <c r="AX691" s="29" t="s">
        <v>1792</v>
      </c>
      <c r="AY691" s="25" t="s">
        <v>1792</v>
      </c>
      <c r="AZ691" s="25" t="s">
        <v>1792</v>
      </c>
      <c r="BA691" s="25" t="s">
        <v>1792</v>
      </c>
      <c r="BB691" s="25" t="s">
        <v>1792</v>
      </c>
      <c r="BC691" s="25" t="s">
        <v>1792</v>
      </c>
      <c r="BD691" s="25" t="s">
        <v>1792</v>
      </c>
      <c r="BE691" s="25" t="s">
        <v>1792</v>
      </c>
      <c r="BF691" s="25" t="s">
        <v>1792</v>
      </c>
      <c r="BG691" s="25" t="s">
        <v>1792</v>
      </c>
      <c r="BH691" s="25" t="s">
        <v>1792</v>
      </c>
      <c r="BI691" s="25" t="s">
        <v>1792</v>
      </c>
      <c r="BJ691" s="25" t="s">
        <v>1792</v>
      </c>
      <c r="BK691" s="25" t="s">
        <v>1792</v>
      </c>
      <c r="BL691" s="25" t="s">
        <v>1792</v>
      </c>
      <c r="BM691" s="25" t="s">
        <v>1792</v>
      </c>
      <c r="BN691" s="25">
        <v>0</v>
      </c>
      <c r="BO691" s="25">
        <v>0</v>
      </c>
      <c r="BP691" s="25" t="s">
        <v>1793</v>
      </c>
      <c r="BQ691" s="25">
        <v>0</v>
      </c>
      <c r="BR691" s="25">
        <v>-0.74673</v>
      </c>
      <c r="BS691" s="25">
        <v>-90.313500000000005</v>
      </c>
    </row>
    <row r="692" spans="1:71">
      <c r="A692" s="23" t="s">
        <v>82</v>
      </c>
      <c r="B692" s="24">
        <v>2091760943001</v>
      </c>
      <c r="C692" s="25" t="s">
        <v>3324</v>
      </c>
      <c r="D692" s="23">
        <v>2003501407</v>
      </c>
      <c r="E692" s="36">
        <v>42726</v>
      </c>
      <c r="F692" s="26">
        <v>42726</v>
      </c>
      <c r="G692" s="25" t="s">
        <v>2031</v>
      </c>
      <c r="H692" s="25" t="s">
        <v>2111</v>
      </c>
      <c r="I692" s="25" t="s">
        <v>789</v>
      </c>
      <c r="J692" s="25" t="s">
        <v>1790</v>
      </c>
      <c r="K692" s="25" t="s">
        <v>89</v>
      </c>
      <c r="L692" s="25" t="s">
        <v>3325</v>
      </c>
      <c r="M692" s="25" t="s">
        <v>3326</v>
      </c>
      <c r="N692" s="25" t="s">
        <v>86</v>
      </c>
      <c r="O692" s="25" t="s">
        <v>86</v>
      </c>
      <c r="P692" s="25" t="s">
        <v>2428</v>
      </c>
      <c r="Q692" s="25"/>
      <c r="R692" s="25"/>
      <c r="S692" s="25"/>
      <c r="T692" s="25"/>
      <c r="U692" s="25" t="s">
        <v>1093</v>
      </c>
      <c r="V692" s="27" t="s">
        <v>4866</v>
      </c>
      <c r="W692" s="27"/>
      <c r="X692" s="27"/>
      <c r="Y692" s="28" t="s">
        <v>4867</v>
      </c>
      <c r="Z692" s="25"/>
      <c r="AA692" s="25" t="s">
        <v>4868</v>
      </c>
      <c r="AB692" s="25" t="s">
        <v>443</v>
      </c>
      <c r="AC692" s="37" t="s">
        <v>4869</v>
      </c>
      <c r="AD692" s="25">
        <v>0</v>
      </c>
      <c r="AE692" s="25">
        <v>0</v>
      </c>
      <c r="AF692" s="23">
        <v>0</v>
      </c>
      <c r="AG692" s="23">
        <v>0</v>
      </c>
      <c r="AH692" s="23">
        <v>0</v>
      </c>
      <c r="AI692" s="25">
        <v>0</v>
      </c>
      <c r="AJ692" s="25">
        <v>0</v>
      </c>
      <c r="AK692" s="25">
        <v>2</v>
      </c>
      <c r="AL692" s="25">
        <v>1</v>
      </c>
      <c r="AM692" s="25">
        <v>1</v>
      </c>
      <c r="AN692" s="25">
        <v>0</v>
      </c>
      <c r="AO692" s="25">
        <v>0</v>
      </c>
      <c r="AP692" s="25" t="s">
        <v>1792</v>
      </c>
      <c r="AQ692" s="25" t="s">
        <v>1792</v>
      </c>
      <c r="AR692" s="29" t="s">
        <v>1792</v>
      </c>
      <c r="AS692" s="29" t="s">
        <v>1792</v>
      </c>
      <c r="AT692" s="29" t="s">
        <v>1792</v>
      </c>
      <c r="AU692" s="29" t="s">
        <v>1792</v>
      </c>
      <c r="AV692" s="29" t="s">
        <v>1792</v>
      </c>
      <c r="AW692" s="29" t="s">
        <v>1792</v>
      </c>
      <c r="AX692" s="29" t="s">
        <v>1792</v>
      </c>
      <c r="AY692" s="25" t="s">
        <v>1792</v>
      </c>
      <c r="AZ692" s="25" t="s">
        <v>1792</v>
      </c>
      <c r="BA692" s="25" t="s">
        <v>1792</v>
      </c>
      <c r="BB692" s="25" t="s">
        <v>1792</v>
      </c>
      <c r="BC692" s="25" t="s">
        <v>1792</v>
      </c>
      <c r="BD692" s="25" t="s">
        <v>1792</v>
      </c>
      <c r="BE692" s="25" t="s">
        <v>1792</v>
      </c>
      <c r="BF692" s="25" t="s">
        <v>1792</v>
      </c>
      <c r="BG692" s="25" t="s">
        <v>1792</v>
      </c>
      <c r="BH692" s="25" t="s">
        <v>1792</v>
      </c>
      <c r="BI692" s="25" t="s">
        <v>1792</v>
      </c>
      <c r="BJ692" s="25" t="s">
        <v>1792</v>
      </c>
      <c r="BK692" s="25" t="s">
        <v>1792</v>
      </c>
      <c r="BL692" s="25" t="s">
        <v>1792</v>
      </c>
      <c r="BM692" s="25" t="s">
        <v>1792</v>
      </c>
      <c r="BN692" s="25">
        <v>0</v>
      </c>
      <c r="BO692" s="25">
        <v>0</v>
      </c>
      <c r="BP692" s="25" t="s">
        <v>1793</v>
      </c>
      <c r="BQ692" s="25">
        <v>0</v>
      </c>
      <c r="BR692" s="25">
        <v>-0.74646999999999997</v>
      </c>
      <c r="BS692" s="25">
        <v>-90.31617</v>
      </c>
    </row>
    <row r="693" spans="1:71">
      <c r="A693" s="23" t="s">
        <v>82</v>
      </c>
      <c r="B693" s="24">
        <v>992903775001</v>
      </c>
      <c r="C693" s="25" t="s">
        <v>897</v>
      </c>
      <c r="D693" s="23">
        <v>2003501047</v>
      </c>
      <c r="E693" s="36">
        <v>42121</v>
      </c>
      <c r="F693" s="26">
        <v>42121</v>
      </c>
      <c r="G693" s="25" t="s">
        <v>2031</v>
      </c>
      <c r="H693" s="25" t="s">
        <v>2111</v>
      </c>
      <c r="I693" s="25" t="s">
        <v>789</v>
      </c>
      <c r="J693" s="25" t="s">
        <v>1790</v>
      </c>
      <c r="K693" s="25" t="s">
        <v>89</v>
      </c>
      <c r="L693" s="25" t="s">
        <v>898</v>
      </c>
      <c r="M693" s="25" t="s">
        <v>3327</v>
      </c>
      <c r="N693" s="25" t="s">
        <v>86</v>
      </c>
      <c r="O693" s="25" t="s">
        <v>86</v>
      </c>
      <c r="P693" s="25" t="s">
        <v>2428</v>
      </c>
      <c r="Q693" s="25" t="s">
        <v>308</v>
      </c>
      <c r="R693" s="25" t="s">
        <v>4223</v>
      </c>
      <c r="S693" s="23">
        <v>126</v>
      </c>
      <c r="T693" s="25" t="s">
        <v>4518</v>
      </c>
      <c r="U693" s="25" t="s">
        <v>899</v>
      </c>
      <c r="V693" s="27">
        <v>53014513</v>
      </c>
      <c r="W693" s="27"/>
      <c r="X693" s="27"/>
      <c r="Y693" s="28">
        <v>994209162</v>
      </c>
      <c r="Z693" s="25"/>
      <c r="AA693" s="25" t="s">
        <v>3328</v>
      </c>
      <c r="AB693" s="25" t="s">
        <v>443</v>
      </c>
      <c r="AC693" s="25" t="s">
        <v>443</v>
      </c>
      <c r="AD693" s="25">
        <v>0</v>
      </c>
      <c r="AE693" s="25">
        <v>0</v>
      </c>
      <c r="AF693" s="23">
        <v>0</v>
      </c>
      <c r="AG693" s="23">
        <v>0</v>
      </c>
      <c r="AH693" s="23">
        <v>0</v>
      </c>
      <c r="AI693" s="25">
        <v>0</v>
      </c>
      <c r="AJ693" s="25">
        <v>0</v>
      </c>
      <c r="AK693" s="25">
        <v>2</v>
      </c>
      <c r="AL693" s="25">
        <v>0</v>
      </c>
      <c r="AM693" s="25">
        <v>2</v>
      </c>
      <c r="AN693" s="25">
        <v>0</v>
      </c>
      <c r="AO693" s="25">
        <v>1</v>
      </c>
      <c r="AP693" s="25" t="s">
        <v>1792</v>
      </c>
      <c r="AQ693" s="25" t="s">
        <v>1801</v>
      </c>
      <c r="AR693" s="29" t="s">
        <v>1792</v>
      </c>
      <c r="AS693" s="29" t="s">
        <v>1792</v>
      </c>
      <c r="AT693" s="29" t="s">
        <v>1792</v>
      </c>
      <c r="AU693" s="29" t="s">
        <v>1792</v>
      </c>
      <c r="AV693" s="29" t="s">
        <v>1792</v>
      </c>
      <c r="AW693" s="29" t="s">
        <v>1792</v>
      </c>
      <c r="AX693" s="29" t="s">
        <v>1792</v>
      </c>
      <c r="AY693" s="25" t="s">
        <v>1792</v>
      </c>
      <c r="AZ693" s="25" t="s">
        <v>1792</v>
      </c>
      <c r="BA693" s="25" t="s">
        <v>1792</v>
      </c>
      <c r="BB693" s="25" t="s">
        <v>1792</v>
      </c>
      <c r="BC693" s="25" t="s">
        <v>1792</v>
      </c>
      <c r="BD693" s="25" t="s">
        <v>1792</v>
      </c>
      <c r="BE693" s="25" t="s">
        <v>1792</v>
      </c>
      <c r="BF693" s="25" t="s">
        <v>1792</v>
      </c>
      <c r="BG693" s="25" t="s">
        <v>1792</v>
      </c>
      <c r="BH693" s="25" t="s">
        <v>1792</v>
      </c>
      <c r="BI693" s="25" t="s">
        <v>1792</v>
      </c>
      <c r="BJ693" s="25" t="s">
        <v>1792</v>
      </c>
      <c r="BK693" s="25" t="s">
        <v>1792</v>
      </c>
      <c r="BL693" s="25" t="s">
        <v>1792</v>
      </c>
      <c r="BM693" s="25" t="s">
        <v>1792</v>
      </c>
      <c r="BN693" s="25">
        <v>90</v>
      </c>
      <c r="BO693" s="25">
        <v>205</v>
      </c>
      <c r="BP693" s="25" t="s">
        <v>1793</v>
      </c>
      <c r="BQ693" s="25">
        <v>147.5</v>
      </c>
      <c r="BR693" s="25">
        <v>-0.74685000000000001</v>
      </c>
      <c r="BS693" s="25">
        <v>-90.313450000000003</v>
      </c>
    </row>
    <row r="694" spans="1:71">
      <c r="A694" s="23" t="s">
        <v>82</v>
      </c>
      <c r="B694" s="24">
        <v>1792216176001</v>
      </c>
      <c r="C694" s="25" t="s">
        <v>801</v>
      </c>
      <c r="D694" s="23" t="s">
        <v>4870</v>
      </c>
      <c r="E694" s="36">
        <v>42787</v>
      </c>
      <c r="F694" s="26">
        <v>42787</v>
      </c>
      <c r="G694" s="25" t="s">
        <v>2031</v>
      </c>
      <c r="H694" s="25" t="s">
        <v>2111</v>
      </c>
      <c r="I694" s="25" t="s">
        <v>789</v>
      </c>
      <c r="J694" s="25" t="s">
        <v>1790</v>
      </c>
      <c r="K694" s="25" t="s">
        <v>89</v>
      </c>
      <c r="L694" s="25" t="s">
        <v>802</v>
      </c>
      <c r="M694" s="25" t="s">
        <v>3329</v>
      </c>
      <c r="N694" s="25" t="s">
        <v>86</v>
      </c>
      <c r="O694" s="25" t="s">
        <v>86</v>
      </c>
      <c r="P694" s="25" t="s">
        <v>2428</v>
      </c>
      <c r="Q694" s="25"/>
      <c r="R694" s="25"/>
      <c r="S694" s="25"/>
      <c r="T694" s="25"/>
      <c r="U694" s="25" t="s">
        <v>2201</v>
      </c>
      <c r="V694" s="27" t="s">
        <v>2122</v>
      </c>
      <c r="W694" s="27"/>
      <c r="X694" s="27"/>
      <c r="Y694" s="28"/>
      <c r="Z694" s="25"/>
      <c r="AA694" s="25" t="s">
        <v>803</v>
      </c>
      <c r="AB694" s="25" t="s">
        <v>443</v>
      </c>
      <c r="AC694" s="25" t="s">
        <v>443</v>
      </c>
      <c r="AD694" s="25">
        <v>0</v>
      </c>
      <c r="AE694" s="25">
        <v>0</v>
      </c>
      <c r="AF694" s="23">
        <v>0</v>
      </c>
      <c r="AG694" s="23">
        <v>0</v>
      </c>
      <c r="AH694" s="23">
        <v>0</v>
      </c>
      <c r="AI694" s="25">
        <v>0</v>
      </c>
      <c r="AJ694" s="25">
        <v>0</v>
      </c>
      <c r="AK694" s="25">
        <v>3</v>
      </c>
      <c r="AL694" s="25">
        <v>1</v>
      </c>
      <c r="AM694" s="25">
        <v>2</v>
      </c>
      <c r="AN694" s="25">
        <v>0</v>
      </c>
      <c r="AO694" s="25">
        <v>4</v>
      </c>
      <c r="AP694" s="25" t="s">
        <v>1801</v>
      </c>
      <c r="AQ694" s="25" t="s">
        <v>1801</v>
      </c>
      <c r="AR694" s="29" t="s">
        <v>1792</v>
      </c>
      <c r="AS694" s="29" t="s">
        <v>1792</v>
      </c>
      <c r="AT694" s="29" t="s">
        <v>1792</v>
      </c>
      <c r="AU694" s="29" t="s">
        <v>1792</v>
      </c>
      <c r="AV694" s="29" t="s">
        <v>1792</v>
      </c>
      <c r="AW694" s="29" t="s">
        <v>1792</v>
      </c>
      <c r="AX694" s="29" t="s">
        <v>1792</v>
      </c>
      <c r="AY694" s="25" t="s">
        <v>1792</v>
      </c>
      <c r="AZ694" s="25" t="s">
        <v>1792</v>
      </c>
      <c r="BA694" s="25" t="s">
        <v>1792</v>
      </c>
      <c r="BB694" s="25" t="s">
        <v>1792</v>
      </c>
      <c r="BC694" s="25" t="s">
        <v>1792</v>
      </c>
      <c r="BD694" s="25" t="s">
        <v>1792</v>
      </c>
      <c r="BE694" s="25" t="s">
        <v>1792</v>
      </c>
      <c r="BF694" s="25" t="s">
        <v>1792</v>
      </c>
      <c r="BG694" s="25" t="s">
        <v>1792</v>
      </c>
      <c r="BH694" s="25" t="s">
        <v>1792</v>
      </c>
      <c r="BI694" s="25" t="s">
        <v>1792</v>
      </c>
      <c r="BJ694" s="25" t="s">
        <v>1792</v>
      </c>
      <c r="BK694" s="25" t="s">
        <v>1792</v>
      </c>
      <c r="BL694" s="25" t="s">
        <v>1792</v>
      </c>
      <c r="BM694" s="25" t="s">
        <v>1792</v>
      </c>
      <c r="BN694" s="25">
        <v>30</v>
      </c>
      <c r="BO694" s="25">
        <v>180</v>
      </c>
      <c r="BP694" s="25" t="s">
        <v>1793</v>
      </c>
      <c r="BQ694" s="25">
        <v>105</v>
      </c>
      <c r="BR694" s="25">
        <v>-0.74568999999999996</v>
      </c>
      <c r="BS694" s="25">
        <v>-90.311890000000005</v>
      </c>
    </row>
    <row r="695" spans="1:71">
      <c r="A695" s="23" t="s">
        <v>82</v>
      </c>
      <c r="B695" s="24">
        <v>1792220637001</v>
      </c>
      <c r="C695" s="25" t="s">
        <v>3330</v>
      </c>
      <c r="D695" s="23">
        <v>2003510788</v>
      </c>
      <c r="E695" s="36">
        <v>40500</v>
      </c>
      <c r="F695" s="26">
        <v>40179</v>
      </c>
      <c r="G695" s="25" t="s">
        <v>2031</v>
      </c>
      <c r="H695" s="25" t="s">
        <v>2111</v>
      </c>
      <c r="I695" s="25" t="s">
        <v>789</v>
      </c>
      <c r="J695" s="25" t="s">
        <v>1790</v>
      </c>
      <c r="K695" s="25" t="s">
        <v>89</v>
      </c>
      <c r="L695" s="25" t="s">
        <v>837</v>
      </c>
      <c r="M695" s="25" t="s">
        <v>3331</v>
      </c>
      <c r="N695" s="25" t="s">
        <v>86</v>
      </c>
      <c r="O695" s="25" t="s">
        <v>86</v>
      </c>
      <c r="P695" s="25" t="s">
        <v>396</v>
      </c>
      <c r="Q695" s="25"/>
      <c r="R695" s="25"/>
      <c r="S695" s="25"/>
      <c r="T695" s="25"/>
      <c r="U695" s="25" t="s">
        <v>396</v>
      </c>
      <c r="V695" s="27">
        <v>53013398</v>
      </c>
      <c r="W695" s="27">
        <v>53013398</v>
      </c>
      <c r="X695" s="27"/>
      <c r="Y695" s="28">
        <v>994655018</v>
      </c>
      <c r="Z695" s="25"/>
      <c r="AA695" s="25" t="s">
        <v>838</v>
      </c>
      <c r="AB695" s="25" t="s">
        <v>443</v>
      </c>
      <c r="AC695" s="37" t="s">
        <v>3332</v>
      </c>
      <c r="AD695" s="25">
        <v>0</v>
      </c>
      <c r="AE695" s="25">
        <v>0</v>
      </c>
      <c r="AF695" s="23">
        <v>0</v>
      </c>
      <c r="AG695" s="23">
        <v>0</v>
      </c>
      <c r="AH695" s="23">
        <v>0</v>
      </c>
      <c r="AI695" s="25">
        <v>0</v>
      </c>
      <c r="AJ695" s="25">
        <v>0</v>
      </c>
      <c r="AK695" s="25">
        <v>2</v>
      </c>
      <c r="AL695" s="25">
        <v>1</v>
      </c>
      <c r="AM695" s="25">
        <v>1</v>
      </c>
      <c r="AN695" s="25">
        <v>0</v>
      </c>
      <c r="AO695" s="25">
        <v>2</v>
      </c>
      <c r="AP695" s="25" t="s">
        <v>1801</v>
      </c>
      <c r="AQ695" s="25" t="s">
        <v>1801</v>
      </c>
      <c r="AR695" s="29" t="s">
        <v>1792</v>
      </c>
      <c r="AS695" s="29" t="s">
        <v>1792</v>
      </c>
      <c r="AT695" s="29" t="s">
        <v>1792</v>
      </c>
      <c r="AU695" s="29" t="s">
        <v>1792</v>
      </c>
      <c r="AV695" s="29" t="s">
        <v>1792</v>
      </c>
      <c r="AW695" s="29" t="s">
        <v>1792</v>
      </c>
      <c r="AX695" s="29" t="s">
        <v>1792</v>
      </c>
      <c r="AY695" s="25" t="s">
        <v>1792</v>
      </c>
      <c r="AZ695" s="25" t="s">
        <v>1792</v>
      </c>
      <c r="BA695" s="25" t="s">
        <v>1792</v>
      </c>
      <c r="BB695" s="25" t="s">
        <v>1792</v>
      </c>
      <c r="BC695" s="25" t="s">
        <v>1792</v>
      </c>
      <c r="BD695" s="25" t="s">
        <v>1792</v>
      </c>
      <c r="BE695" s="25" t="s">
        <v>1792</v>
      </c>
      <c r="BF695" s="25" t="s">
        <v>1792</v>
      </c>
      <c r="BG695" s="25" t="s">
        <v>1792</v>
      </c>
      <c r="BH695" s="25" t="s">
        <v>1792</v>
      </c>
      <c r="BI695" s="25" t="s">
        <v>1792</v>
      </c>
      <c r="BJ695" s="25" t="s">
        <v>1792</v>
      </c>
      <c r="BK695" s="25" t="s">
        <v>1792</v>
      </c>
      <c r="BL695" s="25" t="s">
        <v>1792</v>
      </c>
      <c r="BM695" s="25" t="s">
        <v>1792</v>
      </c>
      <c r="BN695" s="25">
        <v>25</v>
      </c>
      <c r="BO695" s="25">
        <v>210</v>
      </c>
      <c r="BP695" s="25" t="s">
        <v>1793</v>
      </c>
      <c r="BQ695" s="25">
        <v>117.5</v>
      </c>
      <c r="BR695" s="25">
        <v>-0.69503000000000004</v>
      </c>
      <c r="BS695" s="25">
        <v>-90.325419999999994</v>
      </c>
    </row>
    <row r="696" spans="1:71">
      <c r="A696" s="23" t="s">
        <v>82</v>
      </c>
      <c r="B696" s="24">
        <v>2091760595001</v>
      </c>
      <c r="C696" s="25" t="s">
        <v>3333</v>
      </c>
      <c r="D696" s="23">
        <v>2003501349</v>
      </c>
      <c r="E696" s="36">
        <v>42538</v>
      </c>
      <c r="F696" s="36">
        <v>42527</v>
      </c>
      <c r="G696" s="25" t="s">
        <v>2031</v>
      </c>
      <c r="H696" s="25" t="s">
        <v>2111</v>
      </c>
      <c r="I696" s="25" t="s">
        <v>789</v>
      </c>
      <c r="J696" s="25" t="s">
        <v>1790</v>
      </c>
      <c r="K696" s="25" t="s">
        <v>89</v>
      </c>
      <c r="L696" s="25" t="s">
        <v>3334</v>
      </c>
      <c r="M696" s="25" t="s">
        <v>3335</v>
      </c>
      <c r="N696" s="25" t="s">
        <v>86</v>
      </c>
      <c r="O696" s="25" t="s">
        <v>86</v>
      </c>
      <c r="P696" s="25" t="s">
        <v>2428</v>
      </c>
      <c r="Q696" s="25"/>
      <c r="R696" s="25"/>
      <c r="S696" s="25"/>
      <c r="T696" s="25"/>
      <c r="U696" s="25" t="s">
        <v>2719</v>
      </c>
      <c r="V696" s="27">
        <v>53014341</v>
      </c>
      <c r="W696" s="27"/>
      <c r="X696" s="27"/>
      <c r="Y696" s="28">
        <v>959757631</v>
      </c>
      <c r="Z696" s="25"/>
      <c r="AA696" s="25" t="s">
        <v>912</v>
      </c>
      <c r="AB696" s="25" t="s">
        <v>443</v>
      </c>
      <c r="AC696" s="25" t="s">
        <v>443</v>
      </c>
      <c r="AD696" s="25">
        <v>0</v>
      </c>
      <c r="AE696" s="25">
        <v>0</v>
      </c>
      <c r="AF696" s="23">
        <v>0</v>
      </c>
      <c r="AG696" s="23">
        <v>0</v>
      </c>
      <c r="AH696" s="23">
        <v>0</v>
      </c>
      <c r="AI696" s="25">
        <v>0</v>
      </c>
      <c r="AJ696" s="25">
        <v>0</v>
      </c>
      <c r="AK696" s="25">
        <v>1</v>
      </c>
      <c r="AL696" s="25">
        <v>1</v>
      </c>
      <c r="AM696" s="25">
        <v>0</v>
      </c>
      <c r="AN696" s="25">
        <v>0</v>
      </c>
      <c r="AO696" s="25">
        <v>0</v>
      </c>
      <c r="AP696" s="25" t="s">
        <v>1792</v>
      </c>
      <c r="AQ696" s="25" t="s">
        <v>1792</v>
      </c>
      <c r="AR696" s="29" t="s">
        <v>1792</v>
      </c>
      <c r="AS696" s="29" t="s">
        <v>1792</v>
      </c>
      <c r="AT696" s="29" t="s">
        <v>1792</v>
      </c>
      <c r="AU696" s="29" t="s">
        <v>1792</v>
      </c>
      <c r="AV696" s="29" t="s">
        <v>1792</v>
      </c>
      <c r="AW696" s="29" t="s">
        <v>1792</v>
      </c>
      <c r="AX696" s="29" t="s">
        <v>1792</v>
      </c>
      <c r="AY696" s="25" t="s">
        <v>1792</v>
      </c>
      <c r="AZ696" s="25" t="s">
        <v>1792</v>
      </c>
      <c r="BA696" s="25" t="s">
        <v>1792</v>
      </c>
      <c r="BB696" s="25" t="s">
        <v>1792</v>
      </c>
      <c r="BC696" s="25" t="s">
        <v>1792</v>
      </c>
      <c r="BD696" s="25" t="s">
        <v>1792</v>
      </c>
      <c r="BE696" s="25" t="s">
        <v>1792</v>
      </c>
      <c r="BF696" s="25" t="s">
        <v>1792</v>
      </c>
      <c r="BG696" s="25" t="s">
        <v>1792</v>
      </c>
      <c r="BH696" s="25" t="s">
        <v>1792</v>
      </c>
      <c r="BI696" s="25" t="s">
        <v>1792</v>
      </c>
      <c r="BJ696" s="25" t="s">
        <v>1792</v>
      </c>
      <c r="BK696" s="25" t="s">
        <v>1792</v>
      </c>
      <c r="BL696" s="25" t="s">
        <v>1792</v>
      </c>
      <c r="BM696" s="25" t="s">
        <v>1792</v>
      </c>
      <c r="BN696" s="25">
        <v>0</v>
      </c>
      <c r="BO696" s="25">
        <v>0</v>
      </c>
      <c r="BP696" s="25" t="s">
        <v>1793</v>
      </c>
      <c r="BQ696" s="25">
        <v>0</v>
      </c>
      <c r="BR696" s="25"/>
      <c r="BS696" s="25"/>
    </row>
    <row r="697" spans="1:71">
      <c r="A697" s="23" t="s">
        <v>82</v>
      </c>
      <c r="B697" s="24">
        <v>2091759732001</v>
      </c>
      <c r="C697" s="25" t="s">
        <v>890</v>
      </c>
      <c r="D697" s="23">
        <v>2003501044</v>
      </c>
      <c r="E697" s="36">
        <v>42121</v>
      </c>
      <c r="F697" s="26">
        <v>41955</v>
      </c>
      <c r="G697" s="25" t="s">
        <v>2031</v>
      </c>
      <c r="H697" s="25" t="s">
        <v>2111</v>
      </c>
      <c r="I697" s="25" t="s">
        <v>789</v>
      </c>
      <c r="J697" s="25" t="s">
        <v>1790</v>
      </c>
      <c r="K697" s="25" t="s">
        <v>89</v>
      </c>
      <c r="L697" s="25" t="s">
        <v>891</v>
      </c>
      <c r="M697" s="25" t="s">
        <v>3336</v>
      </c>
      <c r="N697" s="25" t="s">
        <v>86</v>
      </c>
      <c r="O697" s="25" t="s">
        <v>86</v>
      </c>
      <c r="P697" s="25" t="s">
        <v>2428</v>
      </c>
      <c r="Q697" s="25" t="s">
        <v>308</v>
      </c>
      <c r="R697" s="25"/>
      <c r="S697" s="25"/>
      <c r="T697" s="25"/>
      <c r="U697" s="25"/>
      <c r="V697" s="27">
        <v>52524161</v>
      </c>
      <c r="W697" s="27"/>
      <c r="X697" s="27"/>
      <c r="Y697" s="28"/>
      <c r="Z697" s="25"/>
      <c r="AA697" s="25" t="s">
        <v>892</v>
      </c>
      <c r="AB697" s="25" t="s">
        <v>443</v>
      </c>
      <c r="AC697" s="37" t="s">
        <v>3337</v>
      </c>
      <c r="AD697" s="25">
        <v>0</v>
      </c>
      <c r="AE697" s="25">
        <v>0</v>
      </c>
      <c r="AF697" s="23">
        <v>0</v>
      </c>
      <c r="AG697" s="23">
        <v>0</v>
      </c>
      <c r="AH697" s="23">
        <v>0</v>
      </c>
      <c r="AI697" s="25">
        <v>0</v>
      </c>
      <c r="AJ697" s="25">
        <v>0</v>
      </c>
      <c r="AK697" s="25">
        <v>1</v>
      </c>
      <c r="AL697" s="25">
        <v>1</v>
      </c>
      <c r="AM697" s="25">
        <v>0</v>
      </c>
      <c r="AN697" s="25">
        <v>0</v>
      </c>
      <c r="AO697" s="25">
        <v>2</v>
      </c>
      <c r="AP697" s="25" t="s">
        <v>1801</v>
      </c>
      <c r="AQ697" s="25" t="s">
        <v>1801</v>
      </c>
      <c r="AR697" s="29" t="s">
        <v>1792</v>
      </c>
      <c r="AS697" s="29" t="s">
        <v>1792</v>
      </c>
      <c r="AT697" s="29" t="s">
        <v>1792</v>
      </c>
      <c r="AU697" s="29" t="s">
        <v>1792</v>
      </c>
      <c r="AV697" s="29" t="s">
        <v>1792</v>
      </c>
      <c r="AW697" s="29" t="s">
        <v>1792</v>
      </c>
      <c r="AX697" s="29" t="s">
        <v>1792</v>
      </c>
      <c r="AY697" s="25" t="s">
        <v>1792</v>
      </c>
      <c r="AZ697" s="25" t="s">
        <v>1792</v>
      </c>
      <c r="BA697" s="25" t="s">
        <v>1792</v>
      </c>
      <c r="BB697" s="25" t="s">
        <v>1792</v>
      </c>
      <c r="BC697" s="25" t="s">
        <v>1792</v>
      </c>
      <c r="BD697" s="25" t="s">
        <v>1792</v>
      </c>
      <c r="BE697" s="25" t="s">
        <v>1792</v>
      </c>
      <c r="BF697" s="25" t="s">
        <v>1792</v>
      </c>
      <c r="BG697" s="25" t="s">
        <v>1792</v>
      </c>
      <c r="BH697" s="25" t="s">
        <v>1792</v>
      </c>
      <c r="BI697" s="25" t="s">
        <v>1792</v>
      </c>
      <c r="BJ697" s="25" t="s">
        <v>1792</v>
      </c>
      <c r="BK697" s="25" t="s">
        <v>1792</v>
      </c>
      <c r="BL697" s="25" t="s">
        <v>1792</v>
      </c>
      <c r="BM697" s="25" t="s">
        <v>1792</v>
      </c>
      <c r="BN697" s="25">
        <v>35</v>
      </c>
      <c r="BO697" s="25">
        <v>1900</v>
      </c>
      <c r="BP697" s="25" t="s">
        <v>1793</v>
      </c>
      <c r="BQ697" s="25">
        <v>967.5</v>
      </c>
      <c r="BR697" s="25">
        <v>-0.74602999999999997</v>
      </c>
      <c r="BS697" s="25">
        <v>-90.312889999999996</v>
      </c>
    </row>
    <row r="698" spans="1:71">
      <c r="A698" s="23" t="s">
        <v>82</v>
      </c>
      <c r="B698" s="24">
        <v>2091759899001</v>
      </c>
      <c r="C698" s="25" t="s">
        <v>900</v>
      </c>
      <c r="D698" s="23">
        <v>2003501053</v>
      </c>
      <c r="E698" s="36">
        <v>42159</v>
      </c>
      <c r="F698" s="26">
        <v>42145</v>
      </c>
      <c r="G698" s="25" t="s">
        <v>2031</v>
      </c>
      <c r="H698" s="25" t="s">
        <v>2111</v>
      </c>
      <c r="I698" s="25" t="s">
        <v>789</v>
      </c>
      <c r="J698" s="25" t="s">
        <v>1790</v>
      </c>
      <c r="K698" s="25" t="s">
        <v>89</v>
      </c>
      <c r="L698" s="25" t="s">
        <v>901</v>
      </c>
      <c r="M698" s="25" t="s">
        <v>3338</v>
      </c>
      <c r="N698" s="25" t="s">
        <v>86</v>
      </c>
      <c r="O698" s="25" t="s">
        <v>86</v>
      </c>
      <c r="P698" s="25" t="s">
        <v>2428</v>
      </c>
      <c r="Q698" s="25"/>
      <c r="R698" s="25"/>
      <c r="S698" s="25"/>
      <c r="T698" s="25"/>
      <c r="U698" s="25" t="s">
        <v>3339</v>
      </c>
      <c r="V698" s="27">
        <v>52524861</v>
      </c>
      <c r="W698" s="27"/>
      <c r="X698" s="27"/>
      <c r="Y698" s="28"/>
      <c r="Z698" s="25"/>
      <c r="AA698" s="25" t="s">
        <v>3340</v>
      </c>
      <c r="AB698" s="25" t="s">
        <v>443</v>
      </c>
      <c r="AC698" s="37" t="s">
        <v>3341</v>
      </c>
      <c r="AD698" s="25">
        <v>0</v>
      </c>
      <c r="AE698" s="25">
        <v>0</v>
      </c>
      <c r="AF698" s="23">
        <v>0</v>
      </c>
      <c r="AG698" s="23">
        <v>0</v>
      </c>
      <c r="AH698" s="23">
        <v>0</v>
      </c>
      <c r="AI698" s="25">
        <v>0</v>
      </c>
      <c r="AJ698" s="25">
        <v>0</v>
      </c>
      <c r="AK698" s="25">
        <v>2</v>
      </c>
      <c r="AL698" s="25">
        <v>2</v>
      </c>
      <c r="AM698" s="25">
        <v>0</v>
      </c>
      <c r="AN698" s="25">
        <v>0</v>
      </c>
      <c r="AO698" s="25">
        <v>0</v>
      </c>
      <c r="AP698" s="25" t="s">
        <v>1792</v>
      </c>
      <c r="AQ698" s="25" t="s">
        <v>1792</v>
      </c>
      <c r="AR698" s="29" t="s">
        <v>1792</v>
      </c>
      <c r="AS698" s="29" t="s">
        <v>1792</v>
      </c>
      <c r="AT698" s="29" t="s">
        <v>1792</v>
      </c>
      <c r="AU698" s="29" t="s">
        <v>1792</v>
      </c>
      <c r="AV698" s="29" t="s">
        <v>1792</v>
      </c>
      <c r="AW698" s="29" t="s">
        <v>1792</v>
      </c>
      <c r="AX698" s="29" t="s">
        <v>1792</v>
      </c>
      <c r="AY698" s="25" t="s">
        <v>1792</v>
      </c>
      <c r="AZ698" s="25" t="s">
        <v>1792</v>
      </c>
      <c r="BA698" s="25" t="s">
        <v>1792</v>
      </c>
      <c r="BB698" s="25" t="s">
        <v>1792</v>
      </c>
      <c r="BC698" s="25" t="s">
        <v>1792</v>
      </c>
      <c r="BD698" s="25" t="s">
        <v>1792</v>
      </c>
      <c r="BE698" s="25" t="s">
        <v>1792</v>
      </c>
      <c r="BF698" s="25" t="s">
        <v>1792</v>
      </c>
      <c r="BG698" s="25" t="s">
        <v>1792</v>
      </c>
      <c r="BH698" s="25" t="s">
        <v>1792</v>
      </c>
      <c r="BI698" s="25" t="s">
        <v>1792</v>
      </c>
      <c r="BJ698" s="25" t="s">
        <v>1792</v>
      </c>
      <c r="BK698" s="25" t="s">
        <v>1792</v>
      </c>
      <c r="BL698" s="25" t="s">
        <v>1792</v>
      </c>
      <c r="BM698" s="25" t="s">
        <v>1792</v>
      </c>
      <c r="BN698" s="25">
        <v>0</v>
      </c>
      <c r="BO698" s="25">
        <v>0</v>
      </c>
      <c r="BP698" s="25" t="s">
        <v>1793</v>
      </c>
      <c r="BQ698" s="25">
        <v>0</v>
      </c>
      <c r="BR698" s="25">
        <v>-0.74289000000000005</v>
      </c>
      <c r="BS698" s="25">
        <v>-90.312010000000001</v>
      </c>
    </row>
    <row r="699" spans="1:71">
      <c r="A699" s="23" t="s">
        <v>82</v>
      </c>
      <c r="B699" s="24">
        <v>2091759899001</v>
      </c>
      <c r="C699" s="25" t="s">
        <v>904</v>
      </c>
      <c r="D699" s="23">
        <v>2003501294</v>
      </c>
      <c r="E699" s="36">
        <v>42397</v>
      </c>
      <c r="F699" s="26">
        <v>42145</v>
      </c>
      <c r="G699" s="25" t="s">
        <v>2031</v>
      </c>
      <c r="H699" s="25" t="s">
        <v>2111</v>
      </c>
      <c r="I699" s="25" t="s">
        <v>789</v>
      </c>
      <c r="J699" s="25" t="s">
        <v>1790</v>
      </c>
      <c r="K699" s="25" t="s">
        <v>89</v>
      </c>
      <c r="L699" s="25" t="s">
        <v>3012</v>
      </c>
      <c r="M699" s="25" t="s">
        <v>3342</v>
      </c>
      <c r="N699" s="25" t="s">
        <v>86</v>
      </c>
      <c r="O699" s="25" t="s">
        <v>86</v>
      </c>
      <c r="P699" s="25" t="s">
        <v>2428</v>
      </c>
      <c r="Q699" s="25"/>
      <c r="R699" s="25"/>
      <c r="S699" s="25"/>
      <c r="T699" s="25"/>
      <c r="U699" s="25" t="s">
        <v>818</v>
      </c>
      <c r="V699" s="27" t="s">
        <v>2122</v>
      </c>
      <c r="W699" s="27"/>
      <c r="X699" s="27"/>
      <c r="Y699" s="28"/>
      <c r="Z699" s="25"/>
      <c r="AA699" s="25" t="s">
        <v>386</v>
      </c>
      <c r="AB699" s="25" t="s">
        <v>443</v>
      </c>
      <c r="AC699" s="25" t="s">
        <v>443</v>
      </c>
      <c r="AD699" s="25">
        <v>0</v>
      </c>
      <c r="AE699" s="25">
        <v>0</v>
      </c>
      <c r="AF699" s="23">
        <v>0</v>
      </c>
      <c r="AG699" s="23">
        <v>0</v>
      </c>
      <c r="AH699" s="23">
        <v>0</v>
      </c>
      <c r="AI699" s="25">
        <v>0</v>
      </c>
      <c r="AJ699" s="25">
        <v>0</v>
      </c>
      <c r="AK699" s="25">
        <v>2</v>
      </c>
      <c r="AL699" s="25">
        <v>2</v>
      </c>
      <c r="AM699" s="25">
        <v>0</v>
      </c>
      <c r="AN699" s="25">
        <v>0</v>
      </c>
      <c r="AO699" s="25">
        <v>0</v>
      </c>
      <c r="AP699" s="25" t="s">
        <v>1792</v>
      </c>
      <c r="AQ699" s="25" t="s">
        <v>1792</v>
      </c>
      <c r="AR699" s="29" t="s">
        <v>1792</v>
      </c>
      <c r="AS699" s="29" t="s">
        <v>1792</v>
      </c>
      <c r="AT699" s="29" t="s">
        <v>1792</v>
      </c>
      <c r="AU699" s="29" t="s">
        <v>1792</v>
      </c>
      <c r="AV699" s="29" t="s">
        <v>1792</v>
      </c>
      <c r="AW699" s="29" t="s">
        <v>1792</v>
      </c>
      <c r="AX699" s="29" t="s">
        <v>1792</v>
      </c>
      <c r="AY699" s="25" t="s">
        <v>1792</v>
      </c>
      <c r="AZ699" s="25" t="s">
        <v>1792</v>
      </c>
      <c r="BA699" s="25" t="s">
        <v>1792</v>
      </c>
      <c r="BB699" s="25" t="s">
        <v>1792</v>
      </c>
      <c r="BC699" s="25" t="s">
        <v>1792</v>
      </c>
      <c r="BD699" s="25" t="s">
        <v>1792</v>
      </c>
      <c r="BE699" s="25" t="s">
        <v>1792</v>
      </c>
      <c r="BF699" s="25" t="s">
        <v>1792</v>
      </c>
      <c r="BG699" s="25" t="s">
        <v>1792</v>
      </c>
      <c r="BH699" s="25" t="s">
        <v>1792</v>
      </c>
      <c r="BI699" s="25" t="s">
        <v>1792</v>
      </c>
      <c r="BJ699" s="25" t="s">
        <v>1792</v>
      </c>
      <c r="BK699" s="25" t="s">
        <v>1792</v>
      </c>
      <c r="BL699" s="25" t="s">
        <v>1792</v>
      </c>
      <c r="BM699" s="25" t="s">
        <v>1792</v>
      </c>
      <c r="BN699" s="25">
        <v>0</v>
      </c>
      <c r="BO699" s="25">
        <v>0</v>
      </c>
      <c r="BP699" s="25" t="s">
        <v>1793</v>
      </c>
      <c r="BQ699" s="25">
        <v>0</v>
      </c>
      <c r="BR699" s="25">
        <v>-0.74156</v>
      </c>
      <c r="BS699" s="25">
        <v>-90.312100000000001</v>
      </c>
    </row>
    <row r="700" spans="1:71">
      <c r="A700" s="23" t="s">
        <v>82</v>
      </c>
      <c r="B700" s="24">
        <v>2091759775001</v>
      </c>
      <c r="C700" s="25" t="s">
        <v>885</v>
      </c>
      <c r="D700" s="23">
        <v>2003501018</v>
      </c>
      <c r="E700" s="36">
        <v>41998</v>
      </c>
      <c r="F700" s="26">
        <v>41640</v>
      </c>
      <c r="G700" s="25" t="s">
        <v>2031</v>
      </c>
      <c r="H700" s="25" t="s">
        <v>2111</v>
      </c>
      <c r="I700" s="25" t="s">
        <v>789</v>
      </c>
      <c r="J700" s="25" t="s">
        <v>1790</v>
      </c>
      <c r="K700" s="25" t="s">
        <v>89</v>
      </c>
      <c r="L700" s="25" t="s">
        <v>886</v>
      </c>
      <c r="M700" s="25" t="s">
        <v>1221</v>
      </c>
      <c r="N700" s="25" t="s">
        <v>86</v>
      </c>
      <c r="O700" s="25" t="s">
        <v>86</v>
      </c>
      <c r="P700" s="25" t="s">
        <v>2428</v>
      </c>
      <c r="Q700" s="25" t="s">
        <v>308</v>
      </c>
      <c r="R700" s="25" t="s">
        <v>4223</v>
      </c>
      <c r="S700" s="25"/>
      <c r="T700" s="25"/>
      <c r="U700" s="25"/>
      <c r="V700" s="27">
        <v>52524942</v>
      </c>
      <c r="W700" s="39"/>
      <c r="X700" s="27"/>
      <c r="Y700" s="33">
        <v>987809882</v>
      </c>
      <c r="Z700" s="25"/>
      <c r="AA700" s="25" t="s">
        <v>887</v>
      </c>
      <c r="AB700" s="25" t="s">
        <v>443</v>
      </c>
      <c r="AC700" s="37" t="s">
        <v>3343</v>
      </c>
      <c r="AD700" s="25">
        <v>0</v>
      </c>
      <c r="AE700" s="25">
        <v>0</v>
      </c>
      <c r="AF700" s="23">
        <v>0</v>
      </c>
      <c r="AG700" s="23">
        <v>0</v>
      </c>
      <c r="AH700" s="23">
        <v>0</v>
      </c>
      <c r="AI700" s="25">
        <v>0</v>
      </c>
      <c r="AJ700" s="25">
        <v>0</v>
      </c>
      <c r="AK700" s="25">
        <v>1</v>
      </c>
      <c r="AL700" s="25">
        <v>1</v>
      </c>
      <c r="AM700" s="25">
        <v>0</v>
      </c>
      <c r="AN700" s="25">
        <v>0</v>
      </c>
      <c r="AO700" s="25">
        <v>1</v>
      </c>
      <c r="AP700" s="25" t="s">
        <v>1792</v>
      </c>
      <c r="AQ700" s="25" t="s">
        <v>1801</v>
      </c>
      <c r="AR700" s="29" t="s">
        <v>1792</v>
      </c>
      <c r="AS700" s="29" t="s">
        <v>1792</v>
      </c>
      <c r="AT700" s="29" t="s">
        <v>1792</v>
      </c>
      <c r="AU700" s="29" t="s">
        <v>1792</v>
      </c>
      <c r="AV700" s="29" t="s">
        <v>1792</v>
      </c>
      <c r="AW700" s="29" t="s">
        <v>1792</v>
      </c>
      <c r="AX700" s="29" t="s">
        <v>1792</v>
      </c>
      <c r="AY700" s="25" t="s">
        <v>1792</v>
      </c>
      <c r="AZ700" s="25" t="s">
        <v>1792</v>
      </c>
      <c r="BA700" s="25" t="s">
        <v>1792</v>
      </c>
      <c r="BB700" s="25" t="s">
        <v>1792</v>
      </c>
      <c r="BC700" s="25" t="s">
        <v>1792</v>
      </c>
      <c r="BD700" s="25" t="s">
        <v>1792</v>
      </c>
      <c r="BE700" s="25" t="s">
        <v>1792</v>
      </c>
      <c r="BF700" s="25" t="s">
        <v>1792</v>
      </c>
      <c r="BG700" s="25" t="s">
        <v>1792</v>
      </c>
      <c r="BH700" s="25" t="s">
        <v>1792</v>
      </c>
      <c r="BI700" s="25" t="s">
        <v>1792</v>
      </c>
      <c r="BJ700" s="25" t="s">
        <v>1792</v>
      </c>
      <c r="BK700" s="25" t="s">
        <v>1792</v>
      </c>
      <c r="BL700" s="25" t="s">
        <v>1792</v>
      </c>
      <c r="BM700" s="25" t="s">
        <v>1792</v>
      </c>
      <c r="BN700" s="25">
        <v>35</v>
      </c>
      <c r="BO700" s="25">
        <v>2400</v>
      </c>
      <c r="BP700" s="25" t="s">
        <v>1793</v>
      </c>
      <c r="BQ700" s="25">
        <v>1217.5</v>
      </c>
      <c r="BR700" s="25">
        <v>-0.74612000000000001</v>
      </c>
      <c r="BS700" s="25">
        <v>-90.312870000000004</v>
      </c>
    </row>
    <row r="701" spans="1:71">
      <c r="A701" s="23" t="s">
        <v>82</v>
      </c>
      <c r="B701" s="24">
        <v>2091759171001</v>
      </c>
      <c r="C701" s="25" t="s">
        <v>888</v>
      </c>
      <c r="D701" s="23">
        <v>2003501041</v>
      </c>
      <c r="E701" s="36">
        <v>42082</v>
      </c>
      <c r="F701" s="26">
        <v>42082</v>
      </c>
      <c r="G701" s="25" t="s">
        <v>2031</v>
      </c>
      <c r="H701" s="25" t="s">
        <v>2111</v>
      </c>
      <c r="I701" s="25" t="s">
        <v>789</v>
      </c>
      <c r="J701" s="25" t="s">
        <v>1790</v>
      </c>
      <c r="K701" s="25" t="s">
        <v>89</v>
      </c>
      <c r="L701" s="25" t="s">
        <v>3344</v>
      </c>
      <c r="M701" s="25" t="s">
        <v>3345</v>
      </c>
      <c r="N701" s="25" t="s">
        <v>86</v>
      </c>
      <c r="O701" s="25" t="s">
        <v>86</v>
      </c>
      <c r="P701" s="25" t="s">
        <v>2428</v>
      </c>
      <c r="Q701" s="25" t="s">
        <v>308</v>
      </c>
      <c r="R701" s="25" t="s">
        <v>4223</v>
      </c>
      <c r="S701" s="25"/>
      <c r="T701" s="25" t="s">
        <v>4519</v>
      </c>
      <c r="U701" s="25"/>
      <c r="V701" s="27">
        <v>53014511</v>
      </c>
      <c r="W701" s="39"/>
      <c r="X701" s="27"/>
      <c r="Y701" s="33">
        <v>996568915</v>
      </c>
      <c r="Z701" s="25"/>
      <c r="AA701" s="25" t="s">
        <v>3346</v>
      </c>
      <c r="AB701" s="25" t="s">
        <v>443</v>
      </c>
      <c r="AC701" s="25" t="s">
        <v>443</v>
      </c>
      <c r="AD701" s="25">
        <v>0</v>
      </c>
      <c r="AE701" s="25">
        <v>0</v>
      </c>
      <c r="AF701" s="23">
        <v>0</v>
      </c>
      <c r="AG701" s="23">
        <v>0</v>
      </c>
      <c r="AH701" s="23">
        <v>0</v>
      </c>
      <c r="AI701" s="25">
        <v>0</v>
      </c>
      <c r="AJ701" s="25">
        <v>0</v>
      </c>
      <c r="AK701" s="25">
        <v>2</v>
      </c>
      <c r="AL701" s="25">
        <v>1</v>
      </c>
      <c r="AM701" s="25">
        <v>1</v>
      </c>
      <c r="AN701" s="25">
        <v>0</v>
      </c>
      <c r="AO701" s="25">
        <v>1</v>
      </c>
      <c r="AP701" s="25" t="s">
        <v>1792</v>
      </c>
      <c r="AQ701" s="25" t="s">
        <v>1801</v>
      </c>
      <c r="AR701" s="29" t="s">
        <v>1792</v>
      </c>
      <c r="AS701" s="29" t="s">
        <v>1792</v>
      </c>
      <c r="AT701" s="29" t="s">
        <v>1792</v>
      </c>
      <c r="AU701" s="29" t="s">
        <v>1792</v>
      </c>
      <c r="AV701" s="29" t="s">
        <v>1792</v>
      </c>
      <c r="AW701" s="29" t="s">
        <v>1792</v>
      </c>
      <c r="AX701" s="29" t="s">
        <v>1792</v>
      </c>
      <c r="AY701" s="25" t="s">
        <v>1792</v>
      </c>
      <c r="AZ701" s="25" t="s">
        <v>1792</v>
      </c>
      <c r="BA701" s="25" t="s">
        <v>1792</v>
      </c>
      <c r="BB701" s="25" t="s">
        <v>1792</v>
      </c>
      <c r="BC701" s="25" t="s">
        <v>1792</v>
      </c>
      <c r="BD701" s="25" t="s">
        <v>1792</v>
      </c>
      <c r="BE701" s="25" t="s">
        <v>1792</v>
      </c>
      <c r="BF701" s="25" t="s">
        <v>1792</v>
      </c>
      <c r="BG701" s="25" t="s">
        <v>1792</v>
      </c>
      <c r="BH701" s="25" t="s">
        <v>1792</v>
      </c>
      <c r="BI701" s="25" t="s">
        <v>1792</v>
      </c>
      <c r="BJ701" s="25" t="s">
        <v>1792</v>
      </c>
      <c r="BK701" s="25" t="s">
        <v>1792</v>
      </c>
      <c r="BL701" s="25" t="s">
        <v>1792</v>
      </c>
      <c r="BM701" s="25" t="s">
        <v>1792</v>
      </c>
      <c r="BN701" s="25">
        <v>35</v>
      </c>
      <c r="BO701" s="25">
        <v>560</v>
      </c>
      <c r="BP701" s="25" t="s">
        <v>1793</v>
      </c>
      <c r="BQ701" s="25">
        <v>297.5</v>
      </c>
      <c r="BR701" s="25">
        <v>-0.74431999999999998</v>
      </c>
      <c r="BS701" s="25">
        <v>-90.312449999999998</v>
      </c>
    </row>
    <row r="702" spans="1:71">
      <c r="A702" s="23" t="s">
        <v>82</v>
      </c>
      <c r="B702" s="24">
        <v>2091757896001</v>
      </c>
      <c r="C702" s="25" t="s">
        <v>906</v>
      </c>
      <c r="D702" s="23">
        <v>2003501301</v>
      </c>
      <c r="E702" s="36">
        <v>42430</v>
      </c>
      <c r="F702" s="26">
        <v>42461</v>
      </c>
      <c r="G702" s="25" t="s">
        <v>2031</v>
      </c>
      <c r="H702" s="25" t="s">
        <v>2111</v>
      </c>
      <c r="I702" s="25" t="s">
        <v>789</v>
      </c>
      <c r="J702" s="25" t="s">
        <v>1790</v>
      </c>
      <c r="K702" s="25" t="s">
        <v>89</v>
      </c>
      <c r="L702" s="25" t="s">
        <v>907</v>
      </c>
      <c r="M702" s="25" t="s">
        <v>908</v>
      </c>
      <c r="N702" s="25" t="s">
        <v>86</v>
      </c>
      <c r="O702" s="25" t="s">
        <v>86</v>
      </c>
      <c r="P702" s="25" t="s">
        <v>2428</v>
      </c>
      <c r="Q702" s="25"/>
      <c r="R702" s="25"/>
      <c r="S702" s="25"/>
      <c r="T702" s="25"/>
      <c r="U702" s="25" t="s">
        <v>3352</v>
      </c>
      <c r="V702" s="27"/>
      <c r="W702" s="27"/>
      <c r="X702" s="27"/>
      <c r="Y702" s="28">
        <v>999774302</v>
      </c>
      <c r="Z702" s="25"/>
      <c r="AA702" s="25"/>
      <c r="AB702" s="25" t="s">
        <v>443</v>
      </c>
      <c r="AC702" s="25" t="s">
        <v>443</v>
      </c>
      <c r="AD702" s="25">
        <v>0</v>
      </c>
      <c r="AE702" s="25">
        <v>0</v>
      </c>
      <c r="AF702" s="23">
        <v>0</v>
      </c>
      <c r="AG702" s="23">
        <v>0</v>
      </c>
      <c r="AH702" s="23">
        <v>0</v>
      </c>
      <c r="AI702" s="25">
        <v>0</v>
      </c>
      <c r="AJ702" s="25">
        <v>0</v>
      </c>
      <c r="AK702" s="25">
        <v>2</v>
      </c>
      <c r="AL702" s="25">
        <v>0</v>
      </c>
      <c r="AM702" s="25">
        <v>2</v>
      </c>
      <c r="AN702" s="25">
        <v>0</v>
      </c>
      <c r="AO702" s="25">
        <v>0</v>
      </c>
      <c r="AP702" s="25" t="s">
        <v>1792</v>
      </c>
      <c r="AQ702" s="25" t="s">
        <v>1792</v>
      </c>
      <c r="AR702" s="29" t="s">
        <v>1792</v>
      </c>
      <c r="AS702" s="29" t="s">
        <v>1792</v>
      </c>
      <c r="AT702" s="29" t="s">
        <v>1792</v>
      </c>
      <c r="AU702" s="29" t="s">
        <v>1792</v>
      </c>
      <c r="AV702" s="29" t="s">
        <v>1792</v>
      </c>
      <c r="AW702" s="29" t="s">
        <v>1792</v>
      </c>
      <c r="AX702" s="29" t="s">
        <v>1792</v>
      </c>
      <c r="AY702" s="25" t="s">
        <v>1792</v>
      </c>
      <c r="AZ702" s="25" t="s">
        <v>1792</v>
      </c>
      <c r="BA702" s="25" t="s">
        <v>1792</v>
      </c>
      <c r="BB702" s="25" t="s">
        <v>1792</v>
      </c>
      <c r="BC702" s="25" t="s">
        <v>1792</v>
      </c>
      <c r="BD702" s="25" t="s">
        <v>1792</v>
      </c>
      <c r="BE702" s="25" t="s">
        <v>1792</v>
      </c>
      <c r="BF702" s="25" t="s">
        <v>1792</v>
      </c>
      <c r="BG702" s="25" t="s">
        <v>1792</v>
      </c>
      <c r="BH702" s="25" t="s">
        <v>1792</v>
      </c>
      <c r="BI702" s="25" t="s">
        <v>1792</v>
      </c>
      <c r="BJ702" s="25" t="s">
        <v>1792</v>
      </c>
      <c r="BK702" s="25" t="s">
        <v>1792</v>
      </c>
      <c r="BL702" s="25" t="s">
        <v>1792</v>
      </c>
      <c r="BM702" s="25" t="s">
        <v>1792</v>
      </c>
      <c r="BN702" s="25">
        <v>0</v>
      </c>
      <c r="BO702" s="25">
        <v>0</v>
      </c>
      <c r="BP702" s="25" t="s">
        <v>1793</v>
      </c>
      <c r="BQ702" s="25">
        <v>0</v>
      </c>
      <c r="BR702" s="25">
        <v>-0.74519000000000002</v>
      </c>
      <c r="BS702" s="25">
        <v>-90.312190000000001</v>
      </c>
    </row>
    <row r="703" spans="1:71">
      <c r="A703" s="23" t="s">
        <v>82</v>
      </c>
      <c r="B703" s="24">
        <v>2091758248001</v>
      </c>
      <c r="C703" s="25" t="s">
        <v>3353</v>
      </c>
      <c r="D703" s="23">
        <v>2003500844</v>
      </c>
      <c r="E703" s="36">
        <v>40893</v>
      </c>
      <c r="F703" s="26">
        <v>40544</v>
      </c>
      <c r="G703" s="25" t="s">
        <v>2031</v>
      </c>
      <c r="H703" s="25" t="s">
        <v>2111</v>
      </c>
      <c r="I703" s="25" t="s">
        <v>789</v>
      </c>
      <c r="J703" s="25" t="s">
        <v>1790</v>
      </c>
      <c r="K703" s="25" t="s">
        <v>89</v>
      </c>
      <c r="L703" s="25" t="s">
        <v>852</v>
      </c>
      <c r="M703" s="25" t="s">
        <v>3354</v>
      </c>
      <c r="N703" s="25" t="s">
        <v>86</v>
      </c>
      <c r="O703" s="25" t="s">
        <v>86</v>
      </c>
      <c r="P703" s="25" t="s">
        <v>2428</v>
      </c>
      <c r="Q703" s="25" t="s">
        <v>4297</v>
      </c>
      <c r="R703" s="25" t="s">
        <v>4092</v>
      </c>
      <c r="S703" s="23">
        <v>24</v>
      </c>
      <c r="T703" s="25" t="s">
        <v>4520</v>
      </c>
      <c r="U703" s="25" t="s">
        <v>3355</v>
      </c>
      <c r="V703" s="27">
        <v>53014677</v>
      </c>
      <c r="W703" s="27"/>
      <c r="X703" s="27"/>
      <c r="Y703" s="28">
        <v>991069208</v>
      </c>
      <c r="Z703" s="25"/>
      <c r="AA703" s="25" t="s">
        <v>853</v>
      </c>
      <c r="AB703" s="25" t="s">
        <v>443</v>
      </c>
      <c r="AC703" s="25" t="s">
        <v>443</v>
      </c>
      <c r="AD703" s="25">
        <v>0</v>
      </c>
      <c r="AE703" s="25">
        <v>0</v>
      </c>
      <c r="AF703" s="23">
        <v>0</v>
      </c>
      <c r="AG703" s="23">
        <v>0</v>
      </c>
      <c r="AH703" s="23">
        <v>0</v>
      </c>
      <c r="AI703" s="25">
        <v>0</v>
      </c>
      <c r="AJ703" s="25">
        <v>0</v>
      </c>
      <c r="AK703" s="25">
        <v>1</v>
      </c>
      <c r="AL703" s="25">
        <v>0</v>
      </c>
      <c r="AM703" s="25">
        <v>1</v>
      </c>
      <c r="AN703" s="25">
        <v>0</v>
      </c>
      <c r="AO703" s="25">
        <v>1</v>
      </c>
      <c r="AP703" s="25" t="s">
        <v>1792</v>
      </c>
      <c r="AQ703" s="25" t="s">
        <v>1801</v>
      </c>
      <c r="AR703" s="29" t="s">
        <v>1792</v>
      </c>
      <c r="AS703" s="29" t="s">
        <v>1792</v>
      </c>
      <c r="AT703" s="29" t="s">
        <v>1792</v>
      </c>
      <c r="AU703" s="29" t="s">
        <v>1792</v>
      </c>
      <c r="AV703" s="29" t="s">
        <v>1792</v>
      </c>
      <c r="AW703" s="29" t="s">
        <v>1792</v>
      </c>
      <c r="AX703" s="29" t="s">
        <v>1792</v>
      </c>
      <c r="AY703" s="25" t="s">
        <v>1792</v>
      </c>
      <c r="AZ703" s="25" t="s">
        <v>1792</v>
      </c>
      <c r="BA703" s="25" t="s">
        <v>1792</v>
      </c>
      <c r="BB703" s="25" t="s">
        <v>1792</v>
      </c>
      <c r="BC703" s="25" t="s">
        <v>1792</v>
      </c>
      <c r="BD703" s="25" t="s">
        <v>1792</v>
      </c>
      <c r="BE703" s="25" t="s">
        <v>1792</v>
      </c>
      <c r="BF703" s="25" t="s">
        <v>1792</v>
      </c>
      <c r="BG703" s="25" t="s">
        <v>1792</v>
      </c>
      <c r="BH703" s="25" t="s">
        <v>1792</v>
      </c>
      <c r="BI703" s="25" t="s">
        <v>1792</v>
      </c>
      <c r="BJ703" s="25" t="s">
        <v>1792</v>
      </c>
      <c r="BK703" s="25" t="s">
        <v>1792</v>
      </c>
      <c r="BL703" s="25" t="s">
        <v>1792</v>
      </c>
      <c r="BM703" s="25" t="s">
        <v>1792</v>
      </c>
      <c r="BN703" s="25">
        <v>246.4</v>
      </c>
      <c r="BO703" s="25">
        <v>44.8</v>
      </c>
      <c r="BP703" s="25" t="s">
        <v>1793</v>
      </c>
      <c r="BQ703" s="25">
        <v>145.6</v>
      </c>
      <c r="BR703" s="25">
        <v>-0.74626000000000003</v>
      </c>
      <c r="BS703" s="25">
        <v>-90.312610000000006</v>
      </c>
    </row>
    <row r="704" spans="1:71">
      <c r="A704" s="23" t="s">
        <v>82</v>
      </c>
      <c r="B704" s="24">
        <v>2091756512001</v>
      </c>
      <c r="C704" s="25" t="s">
        <v>3356</v>
      </c>
      <c r="D704" s="23">
        <v>2003500828</v>
      </c>
      <c r="E704" s="36">
        <v>40837</v>
      </c>
      <c r="F704" s="26">
        <v>40544</v>
      </c>
      <c r="G704" s="25" t="s">
        <v>2031</v>
      </c>
      <c r="H704" s="25" t="s">
        <v>2111</v>
      </c>
      <c r="I704" s="25" t="s">
        <v>789</v>
      </c>
      <c r="J704" s="25" t="s">
        <v>1790</v>
      </c>
      <c r="K704" s="25" t="s">
        <v>89</v>
      </c>
      <c r="L704" s="25" t="s">
        <v>3357</v>
      </c>
      <c r="M704" s="25" t="s">
        <v>3358</v>
      </c>
      <c r="N704" s="25" t="s">
        <v>86</v>
      </c>
      <c r="O704" s="25" t="s">
        <v>86</v>
      </c>
      <c r="P704" s="25" t="s">
        <v>2428</v>
      </c>
      <c r="Q704" s="25"/>
      <c r="R704" s="25"/>
      <c r="S704" s="25"/>
      <c r="T704" s="25"/>
      <c r="U704" s="25" t="s">
        <v>3359</v>
      </c>
      <c r="V704" s="27">
        <v>53015052</v>
      </c>
      <c r="W704" s="27">
        <v>53015052</v>
      </c>
      <c r="X704" s="27"/>
      <c r="Y704" s="28"/>
      <c r="Z704" s="25"/>
      <c r="AA704" s="25" t="s">
        <v>3360</v>
      </c>
      <c r="AB704" s="25" t="s">
        <v>443</v>
      </c>
      <c r="AC704" s="25" t="s">
        <v>443</v>
      </c>
      <c r="AD704" s="25">
        <v>0</v>
      </c>
      <c r="AE704" s="25">
        <v>0</v>
      </c>
      <c r="AF704" s="23">
        <v>0</v>
      </c>
      <c r="AG704" s="23">
        <v>0</v>
      </c>
      <c r="AH704" s="23">
        <v>0</v>
      </c>
      <c r="AI704" s="25">
        <v>0</v>
      </c>
      <c r="AJ704" s="25">
        <v>0</v>
      </c>
      <c r="AK704" s="25">
        <v>2</v>
      </c>
      <c r="AL704" s="25">
        <v>1</v>
      </c>
      <c r="AM704" s="25">
        <v>1</v>
      </c>
      <c r="AN704" s="25">
        <v>0</v>
      </c>
      <c r="AO704" s="25">
        <v>2</v>
      </c>
      <c r="AP704" s="25" t="s">
        <v>1801</v>
      </c>
      <c r="AQ704" s="25" t="s">
        <v>1801</v>
      </c>
      <c r="AR704" s="29" t="s">
        <v>1792</v>
      </c>
      <c r="AS704" s="29" t="s">
        <v>1792</v>
      </c>
      <c r="AT704" s="29" t="s">
        <v>1792</v>
      </c>
      <c r="AU704" s="29" t="s">
        <v>1792</v>
      </c>
      <c r="AV704" s="29" t="s">
        <v>1792</v>
      </c>
      <c r="AW704" s="29" t="s">
        <v>1792</v>
      </c>
      <c r="AX704" s="29" t="s">
        <v>1792</v>
      </c>
      <c r="AY704" s="25" t="s">
        <v>1792</v>
      </c>
      <c r="AZ704" s="25" t="s">
        <v>1792</v>
      </c>
      <c r="BA704" s="25" t="s">
        <v>1792</v>
      </c>
      <c r="BB704" s="25" t="s">
        <v>1792</v>
      </c>
      <c r="BC704" s="25" t="s">
        <v>1792</v>
      </c>
      <c r="BD704" s="25" t="s">
        <v>1792</v>
      </c>
      <c r="BE704" s="25" t="s">
        <v>1792</v>
      </c>
      <c r="BF704" s="25" t="s">
        <v>1792</v>
      </c>
      <c r="BG704" s="25" t="s">
        <v>1792</v>
      </c>
      <c r="BH704" s="25" t="s">
        <v>1792</v>
      </c>
      <c r="BI704" s="25" t="s">
        <v>1792</v>
      </c>
      <c r="BJ704" s="25" t="s">
        <v>1792</v>
      </c>
      <c r="BK704" s="25" t="s">
        <v>1792</v>
      </c>
      <c r="BL704" s="25" t="s">
        <v>1792</v>
      </c>
      <c r="BM704" s="25" t="s">
        <v>1792</v>
      </c>
      <c r="BN704" s="25">
        <v>40</v>
      </c>
      <c r="BO704" s="25">
        <v>250</v>
      </c>
      <c r="BP704" s="25" t="s">
        <v>1793</v>
      </c>
      <c r="BQ704" s="25">
        <v>145</v>
      </c>
      <c r="BR704" s="25">
        <v>-0.73724000000000001</v>
      </c>
      <c r="BS704" s="25">
        <v>-90.313289999999995</v>
      </c>
    </row>
    <row r="705" spans="1:71">
      <c r="A705" s="23" t="s">
        <v>82</v>
      </c>
      <c r="B705" s="24">
        <v>2091760463001</v>
      </c>
      <c r="C705" s="25" t="s">
        <v>905</v>
      </c>
      <c r="D705" s="23">
        <v>2003501295</v>
      </c>
      <c r="E705" s="36">
        <v>42404</v>
      </c>
      <c r="F705" s="26">
        <v>42404</v>
      </c>
      <c r="G705" s="25" t="s">
        <v>2031</v>
      </c>
      <c r="H705" s="25" t="s">
        <v>2111</v>
      </c>
      <c r="I705" s="25" t="s">
        <v>789</v>
      </c>
      <c r="J705" s="25" t="s">
        <v>1790</v>
      </c>
      <c r="K705" s="25" t="s">
        <v>89</v>
      </c>
      <c r="L705" s="25" t="s">
        <v>3361</v>
      </c>
      <c r="M705" s="25" t="s">
        <v>3362</v>
      </c>
      <c r="N705" s="25" t="s">
        <v>86</v>
      </c>
      <c r="O705" s="25" t="s">
        <v>86</v>
      </c>
      <c r="P705" s="25" t="s">
        <v>2428</v>
      </c>
      <c r="Q705" s="25"/>
      <c r="R705" s="25"/>
      <c r="S705" s="25"/>
      <c r="T705" s="25"/>
      <c r="U705" s="25" t="s">
        <v>2201</v>
      </c>
      <c r="V705" s="27">
        <v>53014822</v>
      </c>
      <c r="W705" s="39"/>
      <c r="X705" s="27"/>
      <c r="Y705" s="33">
        <v>986665516</v>
      </c>
      <c r="Z705" s="25"/>
      <c r="AA705" s="25" t="s">
        <v>1693</v>
      </c>
      <c r="AB705" s="25" t="s">
        <v>443</v>
      </c>
      <c r="AC705" s="25" t="s">
        <v>443</v>
      </c>
      <c r="AD705" s="25">
        <v>0</v>
      </c>
      <c r="AE705" s="25">
        <v>0</v>
      </c>
      <c r="AF705" s="23">
        <v>0</v>
      </c>
      <c r="AG705" s="23">
        <v>0</v>
      </c>
      <c r="AH705" s="23">
        <v>0</v>
      </c>
      <c r="AI705" s="25">
        <v>0</v>
      </c>
      <c r="AJ705" s="25">
        <v>0</v>
      </c>
      <c r="AK705" s="25">
        <v>2</v>
      </c>
      <c r="AL705" s="25">
        <v>1</v>
      </c>
      <c r="AM705" s="25">
        <v>1</v>
      </c>
      <c r="AN705" s="25">
        <v>0</v>
      </c>
      <c r="AO705" s="25">
        <v>0</v>
      </c>
      <c r="AP705" s="25" t="s">
        <v>1792</v>
      </c>
      <c r="AQ705" s="25" t="s">
        <v>1792</v>
      </c>
      <c r="AR705" s="29" t="s">
        <v>1792</v>
      </c>
      <c r="AS705" s="29" t="s">
        <v>1792</v>
      </c>
      <c r="AT705" s="29" t="s">
        <v>1792</v>
      </c>
      <c r="AU705" s="29" t="s">
        <v>1792</v>
      </c>
      <c r="AV705" s="29" t="s">
        <v>1792</v>
      </c>
      <c r="AW705" s="29" t="s">
        <v>1792</v>
      </c>
      <c r="AX705" s="29" t="s">
        <v>1792</v>
      </c>
      <c r="AY705" s="25" t="s">
        <v>1792</v>
      </c>
      <c r="AZ705" s="25" t="s">
        <v>1792</v>
      </c>
      <c r="BA705" s="25" t="s">
        <v>1792</v>
      </c>
      <c r="BB705" s="25" t="s">
        <v>1792</v>
      </c>
      <c r="BC705" s="25" t="s">
        <v>1792</v>
      </c>
      <c r="BD705" s="25" t="s">
        <v>1792</v>
      </c>
      <c r="BE705" s="25" t="s">
        <v>1792</v>
      </c>
      <c r="BF705" s="25" t="s">
        <v>1792</v>
      </c>
      <c r="BG705" s="25" t="s">
        <v>1792</v>
      </c>
      <c r="BH705" s="25" t="s">
        <v>1792</v>
      </c>
      <c r="BI705" s="25" t="s">
        <v>1792</v>
      </c>
      <c r="BJ705" s="25" t="s">
        <v>1792</v>
      </c>
      <c r="BK705" s="25" t="s">
        <v>1792</v>
      </c>
      <c r="BL705" s="25" t="s">
        <v>1792</v>
      </c>
      <c r="BM705" s="25" t="s">
        <v>1792</v>
      </c>
      <c r="BN705" s="25">
        <v>0</v>
      </c>
      <c r="BO705" s="25">
        <v>0</v>
      </c>
      <c r="BP705" s="25" t="s">
        <v>1793</v>
      </c>
      <c r="BQ705" s="25">
        <v>0</v>
      </c>
      <c r="BR705" s="25">
        <v>-0.74553999999999998</v>
      </c>
      <c r="BS705" s="25">
        <v>-90.311639999999997</v>
      </c>
    </row>
    <row r="706" spans="1:71">
      <c r="A706" s="23" t="s">
        <v>82</v>
      </c>
      <c r="B706" s="24">
        <v>992520205001</v>
      </c>
      <c r="C706" s="25" t="s">
        <v>3363</v>
      </c>
      <c r="D706" s="23">
        <v>2003500591</v>
      </c>
      <c r="E706" s="36">
        <v>39928</v>
      </c>
      <c r="F706" s="26">
        <v>39083</v>
      </c>
      <c r="G706" s="25" t="s">
        <v>2031</v>
      </c>
      <c r="H706" s="25" t="s">
        <v>2111</v>
      </c>
      <c r="I706" s="25" t="s">
        <v>789</v>
      </c>
      <c r="J706" s="25" t="s">
        <v>1790</v>
      </c>
      <c r="K706" s="25" t="s">
        <v>89</v>
      </c>
      <c r="L706" s="25" t="s">
        <v>3364</v>
      </c>
      <c r="M706" s="25" t="s">
        <v>3365</v>
      </c>
      <c r="N706" s="25" t="s">
        <v>86</v>
      </c>
      <c r="O706" s="25" t="s">
        <v>86</v>
      </c>
      <c r="P706" s="25" t="s">
        <v>2428</v>
      </c>
      <c r="Q706" s="25"/>
      <c r="R706" s="25"/>
      <c r="S706" s="25"/>
      <c r="T706" s="25"/>
      <c r="U706" s="25" t="s">
        <v>2781</v>
      </c>
      <c r="V706" s="27">
        <v>52524866</v>
      </c>
      <c r="W706" s="27">
        <v>5527117</v>
      </c>
      <c r="X706" s="27"/>
      <c r="Y706" s="28"/>
      <c r="Z706" s="25"/>
      <c r="AA706" s="25" t="s">
        <v>807</v>
      </c>
      <c r="AB706" s="25" t="s">
        <v>443</v>
      </c>
      <c r="AC706" s="37" t="s">
        <v>808</v>
      </c>
      <c r="AD706" s="25">
        <v>0</v>
      </c>
      <c r="AE706" s="25">
        <v>0</v>
      </c>
      <c r="AF706" s="23">
        <v>0</v>
      </c>
      <c r="AG706" s="23">
        <v>0</v>
      </c>
      <c r="AH706" s="23">
        <v>0</v>
      </c>
      <c r="AI706" s="25">
        <v>0</v>
      </c>
      <c r="AJ706" s="25">
        <v>0</v>
      </c>
      <c r="AK706" s="25">
        <v>2</v>
      </c>
      <c r="AL706" s="25">
        <v>1</v>
      </c>
      <c r="AM706" s="25">
        <v>1</v>
      </c>
      <c r="AN706" s="25">
        <v>0</v>
      </c>
      <c r="AO706" s="25">
        <v>0</v>
      </c>
      <c r="AP706" s="25" t="s">
        <v>1792</v>
      </c>
      <c r="AQ706" s="25" t="s">
        <v>1792</v>
      </c>
      <c r="AR706" s="29" t="s">
        <v>1792</v>
      </c>
      <c r="AS706" s="29" t="s">
        <v>1792</v>
      </c>
      <c r="AT706" s="29" t="s">
        <v>1792</v>
      </c>
      <c r="AU706" s="29" t="s">
        <v>1792</v>
      </c>
      <c r="AV706" s="29" t="s">
        <v>1792</v>
      </c>
      <c r="AW706" s="29" t="s">
        <v>1792</v>
      </c>
      <c r="AX706" s="29" t="s">
        <v>1792</v>
      </c>
      <c r="AY706" s="25" t="s">
        <v>1792</v>
      </c>
      <c r="AZ706" s="25" t="s">
        <v>1792</v>
      </c>
      <c r="BA706" s="25" t="s">
        <v>1792</v>
      </c>
      <c r="BB706" s="25" t="s">
        <v>1792</v>
      </c>
      <c r="BC706" s="25" t="s">
        <v>1792</v>
      </c>
      <c r="BD706" s="25" t="s">
        <v>1792</v>
      </c>
      <c r="BE706" s="25" t="s">
        <v>1792</v>
      </c>
      <c r="BF706" s="25" t="s">
        <v>1792</v>
      </c>
      <c r="BG706" s="25" t="s">
        <v>1792</v>
      </c>
      <c r="BH706" s="25" t="s">
        <v>1792</v>
      </c>
      <c r="BI706" s="25" t="s">
        <v>1792</v>
      </c>
      <c r="BJ706" s="25" t="s">
        <v>1792</v>
      </c>
      <c r="BK706" s="25" t="s">
        <v>1792</v>
      </c>
      <c r="BL706" s="25" t="s">
        <v>1792</v>
      </c>
      <c r="BM706" s="25" t="s">
        <v>1792</v>
      </c>
      <c r="BN706" s="25">
        <v>0</v>
      </c>
      <c r="BO706" s="25">
        <v>0</v>
      </c>
      <c r="BP706" s="25" t="s">
        <v>1793</v>
      </c>
      <c r="BQ706" s="25">
        <v>0</v>
      </c>
      <c r="BR706" s="25">
        <v>-0.74560999999999999</v>
      </c>
      <c r="BS706" s="25">
        <v>-90.312020000000004</v>
      </c>
    </row>
    <row r="707" spans="1:71">
      <c r="A707" s="23" t="s">
        <v>82</v>
      </c>
      <c r="B707" s="24">
        <v>2091757535001</v>
      </c>
      <c r="C707" s="25" t="s">
        <v>871</v>
      </c>
      <c r="D707" s="23">
        <v>2003500931</v>
      </c>
      <c r="E707" s="36">
        <v>41598</v>
      </c>
      <c r="F707" s="26">
        <v>41275</v>
      </c>
      <c r="G707" s="25" t="s">
        <v>2031</v>
      </c>
      <c r="H707" s="25" t="s">
        <v>2111</v>
      </c>
      <c r="I707" s="25" t="s">
        <v>789</v>
      </c>
      <c r="J707" s="25" t="s">
        <v>1790</v>
      </c>
      <c r="K707" s="25" t="s">
        <v>89</v>
      </c>
      <c r="L707" s="25" t="s">
        <v>3366</v>
      </c>
      <c r="M707" s="25" t="s">
        <v>3367</v>
      </c>
      <c r="N707" s="25" t="s">
        <v>86</v>
      </c>
      <c r="O707" s="25" t="s">
        <v>86</v>
      </c>
      <c r="P707" s="25" t="s">
        <v>2428</v>
      </c>
      <c r="Q707" s="25" t="s">
        <v>4346</v>
      </c>
      <c r="R707" s="25" t="s">
        <v>4521</v>
      </c>
      <c r="S707" s="23">
        <v>1184</v>
      </c>
      <c r="T707" s="25" t="s">
        <v>4522</v>
      </c>
      <c r="U707" s="25" t="s">
        <v>3368</v>
      </c>
      <c r="V707" s="27">
        <v>53013310</v>
      </c>
      <c r="W707" s="39"/>
      <c r="X707" s="27"/>
      <c r="Y707" s="33">
        <v>997634718</v>
      </c>
      <c r="Z707" s="25"/>
      <c r="AA707" s="25" t="s">
        <v>872</v>
      </c>
      <c r="AB707" s="25" t="s">
        <v>443</v>
      </c>
      <c r="AC707" s="37" t="s">
        <v>3369</v>
      </c>
      <c r="AD707" s="25">
        <v>0</v>
      </c>
      <c r="AE707" s="25">
        <v>0</v>
      </c>
      <c r="AF707" s="23">
        <v>0</v>
      </c>
      <c r="AG707" s="23">
        <v>0</v>
      </c>
      <c r="AH707" s="23">
        <v>0</v>
      </c>
      <c r="AI707" s="25">
        <v>0</v>
      </c>
      <c r="AJ707" s="25">
        <v>0</v>
      </c>
      <c r="AK707" s="25">
        <v>3</v>
      </c>
      <c r="AL707" s="25">
        <v>2</v>
      </c>
      <c r="AM707" s="25">
        <v>1</v>
      </c>
      <c r="AN707" s="25">
        <v>0</v>
      </c>
      <c r="AO707" s="25">
        <v>2</v>
      </c>
      <c r="AP707" s="25" t="s">
        <v>1792</v>
      </c>
      <c r="AQ707" s="25" t="s">
        <v>1801</v>
      </c>
      <c r="AR707" s="29" t="s">
        <v>1792</v>
      </c>
      <c r="AS707" s="29" t="s">
        <v>1792</v>
      </c>
      <c r="AT707" s="29" t="s">
        <v>1792</v>
      </c>
      <c r="AU707" s="29" t="s">
        <v>1792</v>
      </c>
      <c r="AV707" s="29" t="s">
        <v>1792</v>
      </c>
      <c r="AW707" s="29" t="s">
        <v>1792</v>
      </c>
      <c r="AX707" s="29" t="s">
        <v>1792</v>
      </c>
      <c r="AY707" s="25" t="s">
        <v>1792</v>
      </c>
      <c r="AZ707" s="25" t="s">
        <v>1792</v>
      </c>
      <c r="BA707" s="25" t="s">
        <v>1792</v>
      </c>
      <c r="BB707" s="25" t="s">
        <v>1792</v>
      </c>
      <c r="BC707" s="25" t="s">
        <v>1792</v>
      </c>
      <c r="BD707" s="25" t="s">
        <v>1792</v>
      </c>
      <c r="BE707" s="25" t="s">
        <v>1792</v>
      </c>
      <c r="BF707" s="25" t="s">
        <v>1792</v>
      </c>
      <c r="BG707" s="25" t="s">
        <v>1792</v>
      </c>
      <c r="BH707" s="25" t="s">
        <v>1792</v>
      </c>
      <c r="BI707" s="25" t="s">
        <v>1792</v>
      </c>
      <c r="BJ707" s="25" t="s">
        <v>1792</v>
      </c>
      <c r="BK707" s="25" t="s">
        <v>1792</v>
      </c>
      <c r="BL707" s="25" t="s">
        <v>1792</v>
      </c>
      <c r="BM707" s="25" t="s">
        <v>1792</v>
      </c>
      <c r="BN707" s="25">
        <v>1050</v>
      </c>
      <c r="BO707" s="25">
        <v>1648</v>
      </c>
      <c r="BP707" s="25" t="s">
        <v>1793</v>
      </c>
      <c r="BQ707" s="25">
        <v>1349</v>
      </c>
      <c r="BR707" s="25">
        <v>-0.73555000000000004</v>
      </c>
      <c r="BS707" s="25">
        <v>-90.314920000000001</v>
      </c>
    </row>
    <row r="708" spans="1:71">
      <c r="A708" s="23" t="s">
        <v>82</v>
      </c>
      <c r="B708" s="24">
        <v>2091758302001</v>
      </c>
      <c r="C708" s="25" t="s">
        <v>3370</v>
      </c>
      <c r="D708" s="23">
        <v>2003501083</v>
      </c>
      <c r="E708" s="36">
        <v>42240</v>
      </c>
      <c r="F708" s="26">
        <v>42237</v>
      </c>
      <c r="G708" s="25" t="s">
        <v>2031</v>
      </c>
      <c r="H708" s="25" t="s">
        <v>2111</v>
      </c>
      <c r="I708" s="25" t="s">
        <v>789</v>
      </c>
      <c r="J708" s="25" t="s">
        <v>1790</v>
      </c>
      <c r="K708" s="25" t="s">
        <v>89</v>
      </c>
      <c r="L708" s="25" t="s">
        <v>902</v>
      </c>
      <c r="M708" s="25" t="s">
        <v>3371</v>
      </c>
      <c r="N708" s="25" t="s">
        <v>86</v>
      </c>
      <c r="O708" s="25" t="s">
        <v>86</v>
      </c>
      <c r="P708" s="25" t="s">
        <v>2428</v>
      </c>
      <c r="Q708" s="25"/>
      <c r="R708" s="25"/>
      <c r="S708" s="25"/>
      <c r="T708" s="25"/>
      <c r="U708" s="25" t="s">
        <v>3372</v>
      </c>
      <c r="V708" s="27">
        <v>53015323</v>
      </c>
      <c r="W708" s="27"/>
      <c r="X708" s="27"/>
      <c r="Y708" s="28"/>
      <c r="Z708" s="25"/>
      <c r="AA708" s="25" t="s">
        <v>3373</v>
      </c>
      <c r="AB708" s="25" t="s">
        <v>443</v>
      </c>
      <c r="AC708" s="37" t="s">
        <v>3374</v>
      </c>
      <c r="AD708" s="25">
        <v>0</v>
      </c>
      <c r="AE708" s="25">
        <v>0</v>
      </c>
      <c r="AF708" s="23">
        <v>0</v>
      </c>
      <c r="AG708" s="23">
        <v>0</v>
      </c>
      <c r="AH708" s="23">
        <v>0</v>
      </c>
      <c r="AI708" s="25">
        <v>0</v>
      </c>
      <c r="AJ708" s="25">
        <v>0</v>
      </c>
      <c r="AK708" s="25">
        <v>2</v>
      </c>
      <c r="AL708" s="25">
        <v>1</v>
      </c>
      <c r="AM708" s="25">
        <v>1</v>
      </c>
      <c r="AN708" s="25">
        <v>0</v>
      </c>
      <c r="AO708" s="25">
        <v>0</v>
      </c>
      <c r="AP708" s="25" t="s">
        <v>1792</v>
      </c>
      <c r="AQ708" s="25" t="s">
        <v>1792</v>
      </c>
      <c r="AR708" s="29" t="s">
        <v>1792</v>
      </c>
      <c r="AS708" s="29" t="s">
        <v>1792</v>
      </c>
      <c r="AT708" s="29" t="s">
        <v>1792</v>
      </c>
      <c r="AU708" s="29" t="s">
        <v>1792</v>
      </c>
      <c r="AV708" s="29" t="s">
        <v>1792</v>
      </c>
      <c r="AW708" s="29" t="s">
        <v>1792</v>
      </c>
      <c r="AX708" s="29" t="s">
        <v>1792</v>
      </c>
      <c r="AY708" s="25" t="s">
        <v>1792</v>
      </c>
      <c r="AZ708" s="25" t="s">
        <v>1792</v>
      </c>
      <c r="BA708" s="25" t="s">
        <v>1792</v>
      </c>
      <c r="BB708" s="25" t="s">
        <v>1792</v>
      </c>
      <c r="BC708" s="25" t="s">
        <v>1792</v>
      </c>
      <c r="BD708" s="25" t="s">
        <v>1792</v>
      </c>
      <c r="BE708" s="25" t="s">
        <v>1792</v>
      </c>
      <c r="BF708" s="25" t="s">
        <v>1792</v>
      </c>
      <c r="BG708" s="25" t="s">
        <v>1792</v>
      </c>
      <c r="BH708" s="25" t="s">
        <v>1792</v>
      </c>
      <c r="BI708" s="25" t="s">
        <v>1792</v>
      </c>
      <c r="BJ708" s="25" t="s">
        <v>1792</v>
      </c>
      <c r="BK708" s="25" t="s">
        <v>1792</v>
      </c>
      <c r="BL708" s="25" t="s">
        <v>1792</v>
      </c>
      <c r="BM708" s="25" t="s">
        <v>1792</v>
      </c>
      <c r="BN708" s="25">
        <v>0</v>
      </c>
      <c r="BO708" s="25">
        <v>0</v>
      </c>
      <c r="BP708" s="25" t="s">
        <v>1793</v>
      </c>
      <c r="BQ708" s="25">
        <v>0</v>
      </c>
      <c r="BR708" s="25">
        <v>-0.74041000000000001</v>
      </c>
      <c r="BS708" s="25">
        <v>-90.311850000000007</v>
      </c>
    </row>
    <row r="709" spans="1:71">
      <c r="A709" s="23" t="s">
        <v>82</v>
      </c>
      <c r="B709" s="24">
        <v>2091758140001</v>
      </c>
      <c r="C709" s="25" t="s">
        <v>850</v>
      </c>
      <c r="D709" s="23">
        <v>2003500826</v>
      </c>
      <c r="E709" s="36">
        <v>40837</v>
      </c>
      <c r="F709" s="26">
        <v>40544</v>
      </c>
      <c r="G709" s="25" t="s">
        <v>2031</v>
      </c>
      <c r="H709" s="25" t="s">
        <v>2111</v>
      </c>
      <c r="I709" s="25" t="s">
        <v>789</v>
      </c>
      <c r="J709" s="25" t="s">
        <v>1790</v>
      </c>
      <c r="K709" s="25" t="s">
        <v>89</v>
      </c>
      <c r="L709" s="25" t="s">
        <v>3375</v>
      </c>
      <c r="M709" s="25" t="s">
        <v>3376</v>
      </c>
      <c r="N709" s="25" t="s">
        <v>86</v>
      </c>
      <c r="O709" s="25" t="s">
        <v>86</v>
      </c>
      <c r="P709" s="25" t="s">
        <v>2428</v>
      </c>
      <c r="Q709" s="25" t="s">
        <v>4297</v>
      </c>
      <c r="R709" s="25" t="s">
        <v>4247</v>
      </c>
      <c r="S709" s="23">
        <v>72</v>
      </c>
      <c r="T709" s="25" t="s">
        <v>4523</v>
      </c>
      <c r="U709" s="25" t="s">
        <v>3377</v>
      </c>
      <c r="V709" s="27">
        <v>53013894</v>
      </c>
      <c r="W709" s="27"/>
      <c r="X709" s="27"/>
      <c r="Y709" s="28">
        <v>991809803</v>
      </c>
      <c r="Z709" s="25"/>
      <c r="AA709" s="25" t="s">
        <v>851</v>
      </c>
      <c r="AB709" s="25" t="s">
        <v>443</v>
      </c>
      <c r="AC709" s="37" t="s">
        <v>3378</v>
      </c>
      <c r="AD709" s="25">
        <v>0</v>
      </c>
      <c r="AE709" s="25">
        <v>0</v>
      </c>
      <c r="AF709" s="23">
        <v>0</v>
      </c>
      <c r="AG709" s="23">
        <v>0</v>
      </c>
      <c r="AH709" s="23">
        <v>0</v>
      </c>
      <c r="AI709" s="25">
        <v>0</v>
      </c>
      <c r="AJ709" s="25">
        <v>0</v>
      </c>
      <c r="AK709" s="25">
        <v>2</v>
      </c>
      <c r="AL709" s="25">
        <v>1</v>
      </c>
      <c r="AM709" s="25">
        <v>1</v>
      </c>
      <c r="AN709" s="25">
        <v>0</v>
      </c>
      <c r="AO709" s="25">
        <v>2</v>
      </c>
      <c r="AP709" s="25" t="s">
        <v>1801</v>
      </c>
      <c r="AQ709" s="25" t="s">
        <v>1801</v>
      </c>
      <c r="AR709" s="29" t="s">
        <v>1792</v>
      </c>
      <c r="AS709" s="29" t="s">
        <v>1792</v>
      </c>
      <c r="AT709" s="29" t="s">
        <v>1792</v>
      </c>
      <c r="AU709" s="29" t="s">
        <v>1792</v>
      </c>
      <c r="AV709" s="29" t="s">
        <v>1792</v>
      </c>
      <c r="AW709" s="29" t="s">
        <v>1792</v>
      </c>
      <c r="AX709" s="29" t="s">
        <v>1792</v>
      </c>
      <c r="AY709" s="25" t="s">
        <v>1792</v>
      </c>
      <c r="AZ709" s="25" t="s">
        <v>1792</v>
      </c>
      <c r="BA709" s="25" t="s">
        <v>1792</v>
      </c>
      <c r="BB709" s="25" t="s">
        <v>1792</v>
      </c>
      <c r="BC709" s="25" t="s">
        <v>1792</v>
      </c>
      <c r="BD709" s="25" t="s">
        <v>1792</v>
      </c>
      <c r="BE709" s="25" t="s">
        <v>1792</v>
      </c>
      <c r="BF709" s="25" t="s">
        <v>1792</v>
      </c>
      <c r="BG709" s="25" t="s">
        <v>1792</v>
      </c>
      <c r="BH709" s="25" t="s">
        <v>1792</v>
      </c>
      <c r="BI709" s="25" t="s">
        <v>1792</v>
      </c>
      <c r="BJ709" s="25" t="s">
        <v>1792</v>
      </c>
      <c r="BK709" s="25" t="s">
        <v>1792</v>
      </c>
      <c r="BL709" s="25" t="s">
        <v>1792</v>
      </c>
      <c r="BM709" s="25" t="s">
        <v>1792</v>
      </c>
      <c r="BN709" s="25">
        <v>1344</v>
      </c>
      <c r="BO709" s="25" t="s">
        <v>3379</v>
      </c>
      <c r="BP709" s="25" t="s">
        <v>1793</v>
      </c>
      <c r="BQ709" s="25">
        <v>1344</v>
      </c>
      <c r="BR709" s="25">
        <v>-0.74590000000000001</v>
      </c>
      <c r="BS709" s="25">
        <v>-90.312139999999999</v>
      </c>
    </row>
    <row r="710" spans="1:71">
      <c r="A710" s="23" t="s">
        <v>82</v>
      </c>
      <c r="B710" s="24">
        <v>2091758477001</v>
      </c>
      <c r="C710" s="25" t="s">
        <v>854</v>
      </c>
      <c r="D710" s="23">
        <v>2003500859</v>
      </c>
      <c r="E710" s="36">
        <v>41085</v>
      </c>
      <c r="F710" s="26">
        <v>40909</v>
      </c>
      <c r="G710" s="25" t="s">
        <v>2031</v>
      </c>
      <c r="H710" s="25" t="s">
        <v>2111</v>
      </c>
      <c r="I710" s="25" t="s">
        <v>789</v>
      </c>
      <c r="J710" s="25" t="s">
        <v>1790</v>
      </c>
      <c r="K710" s="25" t="s">
        <v>89</v>
      </c>
      <c r="L710" s="25" t="s">
        <v>3388</v>
      </c>
      <c r="M710" s="25" t="s">
        <v>3389</v>
      </c>
      <c r="N710" s="25" t="s">
        <v>86</v>
      </c>
      <c r="O710" s="25" t="s">
        <v>86</v>
      </c>
      <c r="P710" s="25" t="s">
        <v>2428</v>
      </c>
      <c r="Q710" s="25" t="s">
        <v>308</v>
      </c>
      <c r="R710" s="25" t="s">
        <v>4247</v>
      </c>
      <c r="S710" s="23">
        <v>166</v>
      </c>
      <c r="T710" s="25" t="s">
        <v>4525</v>
      </c>
      <c r="U710" s="25" t="s">
        <v>3390</v>
      </c>
      <c r="V710" s="42"/>
      <c r="W710" s="27">
        <v>52524084</v>
      </c>
      <c r="X710" s="27"/>
      <c r="Y710" s="28"/>
      <c r="Z710" s="25"/>
      <c r="AA710" s="25" t="s">
        <v>1690</v>
      </c>
      <c r="AB710" s="25" t="s">
        <v>443</v>
      </c>
      <c r="AC710" s="25" t="s">
        <v>443</v>
      </c>
      <c r="AD710" s="25">
        <v>0</v>
      </c>
      <c r="AE710" s="25">
        <v>0</v>
      </c>
      <c r="AF710" s="23">
        <v>0</v>
      </c>
      <c r="AG710" s="23">
        <v>0</v>
      </c>
      <c r="AH710" s="23">
        <v>0</v>
      </c>
      <c r="AI710" s="25">
        <v>0</v>
      </c>
      <c r="AJ710" s="25">
        <v>0</v>
      </c>
      <c r="AK710" s="25">
        <v>2</v>
      </c>
      <c r="AL710" s="25">
        <v>2</v>
      </c>
      <c r="AM710" s="25">
        <v>0</v>
      </c>
      <c r="AN710" s="25">
        <v>0</v>
      </c>
      <c r="AO710" s="25">
        <v>2</v>
      </c>
      <c r="AP710" s="25" t="s">
        <v>1792</v>
      </c>
      <c r="AQ710" s="25" t="s">
        <v>1801</v>
      </c>
      <c r="AR710" s="29" t="s">
        <v>1792</v>
      </c>
      <c r="AS710" s="29" t="s">
        <v>1792</v>
      </c>
      <c r="AT710" s="29" t="s">
        <v>1792</v>
      </c>
      <c r="AU710" s="29" t="s">
        <v>1792</v>
      </c>
      <c r="AV710" s="29" t="s">
        <v>1792</v>
      </c>
      <c r="AW710" s="29" t="s">
        <v>1792</v>
      </c>
      <c r="AX710" s="29" t="s">
        <v>1792</v>
      </c>
      <c r="AY710" s="25" t="s">
        <v>1792</v>
      </c>
      <c r="AZ710" s="25" t="s">
        <v>1792</v>
      </c>
      <c r="BA710" s="25" t="s">
        <v>1792</v>
      </c>
      <c r="BB710" s="25" t="s">
        <v>1792</v>
      </c>
      <c r="BC710" s="25" t="s">
        <v>1792</v>
      </c>
      <c r="BD710" s="25" t="s">
        <v>1792</v>
      </c>
      <c r="BE710" s="25" t="s">
        <v>1792</v>
      </c>
      <c r="BF710" s="25" t="s">
        <v>1792</v>
      </c>
      <c r="BG710" s="25" t="s">
        <v>1792</v>
      </c>
      <c r="BH710" s="25" t="s">
        <v>1792</v>
      </c>
      <c r="BI710" s="25" t="s">
        <v>1792</v>
      </c>
      <c r="BJ710" s="25" t="s">
        <v>1792</v>
      </c>
      <c r="BK710" s="25" t="s">
        <v>1792</v>
      </c>
      <c r="BL710" s="25" t="s">
        <v>1792</v>
      </c>
      <c r="BM710" s="25" t="s">
        <v>1792</v>
      </c>
      <c r="BN710" s="25">
        <v>134.4</v>
      </c>
      <c r="BO710" s="25">
        <v>39.200000000000003</v>
      </c>
      <c r="BP710" s="25" t="s">
        <v>1793</v>
      </c>
      <c r="BQ710" s="25">
        <v>86.800000000000011</v>
      </c>
      <c r="BR710" s="25">
        <v>-0.74612999999999996</v>
      </c>
      <c r="BS710" s="25">
        <v>-90.314530000000005</v>
      </c>
    </row>
    <row r="711" spans="1:71">
      <c r="A711" s="23" t="s">
        <v>82</v>
      </c>
      <c r="B711" s="24">
        <v>2091760706001</v>
      </c>
      <c r="C711" s="25" t="s">
        <v>3391</v>
      </c>
      <c r="D711" s="23">
        <v>2003501381</v>
      </c>
      <c r="E711" s="36">
        <v>42613</v>
      </c>
      <c r="F711" s="36">
        <v>42613</v>
      </c>
      <c r="G711" s="25" t="s">
        <v>2031</v>
      </c>
      <c r="H711" s="25" t="s">
        <v>2111</v>
      </c>
      <c r="I711" s="25" t="s">
        <v>789</v>
      </c>
      <c r="J711" s="25" t="s">
        <v>1790</v>
      </c>
      <c r="K711" s="25" t="s">
        <v>89</v>
      </c>
      <c r="L711" s="25" t="s">
        <v>3392</v>
      </c>
      <c r="M711" s="25" t="s">
        <v>919</v>
      </c>
      <c r="N711" s="25" t="s">
        <v>86</v>
      </c>
      <c r="O711" s="25" t="s">
        <v>86</v>
      </c>
      <c r="P711" s="25" t="s">
        <v>2428</v>
      </c>
      <c r="Q711" s="25"/>
      <c r="R711" s="25"/>
      <c r="S711" s="25"/>
      <c r="T711" s="25"/>
      <c r="U711" s="25" t="s">
        <v>2735</v>
      </c>
      <c r="V711" s="27">
        <v>53011705</v>
      </c>
      <c r="W711" s="27"/>
      <c r="X711" s="27"/>
      <c r="Y711" s="28"/>
      <c r="Z711" s="25"/>
      <c r="AA711" s="25" t="s">
        <v>3393</v>
      </c>
      <c r="AB711" s="25" t="s">
        <v>443</v>
      </c>
      <c r="AC711" s="25" t="s">
        <v>443</v>
      </c>
      <c r="AD711" s="25">
        <v>0</v>
      </c>
      <c r="AE711" s="25">
        <v>0</v>
      </c>
      <c r="AF711" s="23">
        <v>0</v>
      </c>
      <c r="AG711" s="23">
        <v>0</v>
      </c>
      <c r="AH711" s="23">
        <v>0</v>
      </c>
      <c r="AI711" s="25">
        <v>0</v>
      </c>
      <c r="AJ711" s="25">
        <v>0</v>
      </c>
      <c r="AK711" s="25">
        <v>2</v>
      </c>
      <c r="AL711" s="25">
        <v>2</v>
      </c>
      <c r="AM711" s="25">
        <v>0</v>
      </c>
      <c r="AN711" s="25">
        <v>0</v>
      </c>
      <c r="AO711" s="25">
        <v>0</v>
      </c>
      <c r="AP711" s="25" t="s">
        <v>1792</v>
      </c>
      <c r="AQ711" s="25" t="s">
        <v>1792</v>
      </c>
      <c r="AR711" s="29" t="s">
        <v>1792</v>
      </c>
      <c r="AS711" s="29" t="s">
        <v>1792</v>
      </c>
      <c r="AT711" s="29" t="s">
        <v>1792</v>
      </c>
      <c r="AU711" s="29" t="s">
        <v>1792</v>
      </c>
      <c r="AV711" s="29" t="s">
        <v>1792</v>
      </c>
      <c r="AW711" s="29" t="s">
        <v>1792</v>
      </c>
      <c r="AX711" s="29" t="s">
        <v>1792</v>
      </c>
      <c r="AY711" s="25" t="s">
        <v>1792</v>
      </c>
      <c r="AZ711" s="25" t="s">
        <v>1792</v>
      </c>
      <c r="BA711" s="25" t="s">
        <v>1792</v>
      </c>
      <c r="BB711" s="25" t="s">
        <v>1792</v>
      </c>
      <c r="BC711" s="25" t="s">
        <v>1792</v>
      </c>
      <c r="BD711" s="25" t="s">
        <v>1792</v>
      </c>
      <c r="BE711" s="25" t="s">
        <v>1792</v>
      </c>
      <c r="BF711" s="25" t="s">
        <v>1792</v>
      </c>
      <c r="BG711" s="25" t="s">
        <v>1792</v>
      </c>
      <c r="BH711" s="25" t="s">
        <v>1792</v>
      </c>
      <c r="BI711" s="25" t="s">
        <v>1792</v>
      </c>
      <c r="BJ711" s="25" t="s">
        <v>1792</v>
      </c>
      <c r="BK711" s="25" t="s">
        <v>1792</v>
      </c>
      <c r="BL711" s="25" t="s">
        <v>1792</v>
      </c>
      <c r="BM711" s="25" t="s">
        <v>1792</v>
      </c>
      <c r="BN711" s="25">
        <v>0</v>
      </c>
      <c r="BO711" s="25">
        <v>0</v>
      </c>
      <c r="BP711" s="25" t="s">
        <v>1793</v>
      </c>
      <c r="BQ711" s="25">
        <v>0</v>
      </c>
      <c r="BR711" s="25"/>
      <c r="BS711" s="25"/>
    </row>
    <row r="712" spans="1:71">
      <c r="A712" s="23" t="s">
        <v>82</v>
      </c>
      <c r="B712" s="24">
        <v>990107971001</v>
      </c>
      <c r="C712" s="25" t="s">
        <v>3394</v>
      </c>
      <c r="D712" s="23">
        <v>2003500540</v>
      </c>
      <c r="E712" s="36">
        <v>39652</v>
      </c>
      <c r="F712" s="26">
        <v>39083</v>
      </c>
      <c r="G712" s="25" t="s">
        <v>2031</v>
      </c>
      <c r="H712" s="25" t="s">
        <v>2111</v>
      </c>
      <c r="I712" s="25" t="s">
        <v>789</v>
      </c>
      <c r="J712" s="25" t="s">
        <v>1790</v>
      </c>
      <c r="K712" s="25" t="s">
        <v>89</v>
      </c>
      <c r="L712" s="25" t="s">
        <v>3395</v>
      </c>
      <c r="M712" s="25" t="s">
        <v>3396</v>
      </c>
      <c r="N712" s="25" t="s">
        <v>86</v>
      </c>
      <c r="O712" s="25" t="s">
        <v>86</v>
      </c>
      <c r="P712" s="25" t="s">
        <v>2428</v>
      </c>
      <c r="Q712" s="25"/>
      <c r="R712" s="25"/>
      <c r="S712" s="25"/>
      <c r="T712" s="25"/>
      <c r="U712" s="25" t="s">
        <v>3397</v>
      </c>
      <c r="V712" s="27">
        <v>52526327</v>
      </c>
      <c r="W712" s="27">
        <v>52526328</v>
      </c>
      <c r="X712" s="27"/>
      <c r="Y712" s="28"/>
      <c r="Z712" s="25"/>
      <c r="AA712" s="25" t="s">
        <v>1148</v>
      </c>
      <c r="AB712" s="25" t="s">
        <v>443</v>
      </c>
      <c r="AC712" s="37" t="s">
        <v>810</v>
      </c>
      <c r="AD712" s="25">
        <v>0</v>
      </c>
      <c r="AE712" s="25">
        <v>0</v>
      </c>
      <c r="AF712" s="23">
        <v>0</v>
      </c>
      <c r="AG712" s="23">
        <v>0</v>
      </c>
      <c r="AH712" s="23">
        <v>0</v>
      </c>
      <c r="AI712" s="25">
        <v>0</v>
      </c>
      <c r="AJ712" s="25">
        <v>0</v>
      </c>
      <c r="AK712" s="25">
        <v>5</v>
      </c>
      <c r="AL712" s="25">
        <v>3</v>
      </c>
      <c r="AM712" s="25">
        <v>2</v>
      </c>
      <c r="AN712" s="25">
        <v>0</v>
      </c>
      <c r="AO712" s="25">
        <v>0</v>
      </c>
      <c r="AP712" s="25" t="s">
        <v>1792</v>
      </c>
      <c r="AQ712" s="25" t="s">
        <v>1792</v>
      </c>
      <c r="AR712" s="29" t="s">
        <v>1792</v>
      </c>
      <c r="AS712" s="29" t="s">
        <v>1792</v>
      </c>
      <c r="AT712" s="29" t="s">
        <v>1792</v>
      </c>
      <c r="AU712" s="29" t="s">
        <v>1792</v>
      </c>
      <c r="AV712" s="29" t="s">
        <v>1792</v>
      </c>
      <c r="AW712" s="29" t="s">
        <v>1792</v>
      </c>
      <c r="AX712" s="29" t="s">
        <v>1792</v>
      </c>
      <c r="AY712" s="25" t="s">
        <v>1792</v>
      </c>
      <c r="AZ712" s="25" t="s">
        <v>1792</v>
      </c>
      <c r="BA712" s="25" t="s">
        <v>1792</v>
      </c>
      <c r="BB712" s="25" t="s">
        <v>1792</v>
      </c>
      <c r="BC712" s="25" t="s">
        <v>1792</v>
      </c>
      <c r="BD712" s="25" t="s">
        <v>1792</v>
      </c>
      <c r="BE712" s="25" t="s">
        <v>1792</v>
      </c>
      <c r="BF712" s="25" t="s">
        <v>1792</v>
      </c>
      <c r="BG712" s="25" t="s">
        <v>1792</v>
      </c>
      <c r="BH712" s="25" t="s">
        <v>1792</v>
      </c>
      <c r="BI712" s="25" t="s">
        <v>1792</v>
      </c>
      <c r="BJ712" s="25" t="s">
        <v>1792</v>
      </c>
      <c r="BK712" s="25" t="s">
        <v>1792</v>
      </c>
      <c r="BL712" s="25" t="s">
        <v>1792</v>
      </c>
      <c r="BM712" s="25" t="s">
        <v>1792</v>
      </c>
      <c r="BN712" s="25">
        <v>0</v>
      </c>
      <c r="BO712" s="25">
        <v>0</v>
      </c>
      <c r="BP712" s="25" t="s">
        <v>1793</v>
      </c>
      <c r="BQ712" s="25">
        <v>0</v>
      </c>
      <c r="BR712" s="25">
        <v>-0.74185999999999996</v>
      </c>
      <c r="BS712" s="25">
        <v>-90.312780000000004</v>
      </c>
    </row>
    <row r="713" spans="1:71">
      <c r="A713" s="23" t="s">
        <v>82</v>
      </c>
      <c r="B713" s="24">
        <v>2091760579001</v>
      </c>
      <c r="C713" s="25" t="s">
        <v>910</v>
      </c>
      <c r="D713" s="23">
        <v>2003501330</v>
      </c>
      <c r="E713" s="36">
        <v>42537</v>
      </c>
      <c r="F713" s="36">
        <v>42503</v>
      </c>
      <c r="G713" s="25" t="s">
        <v>2031</v>
      </c>
      <c r="H713" s="25" t="s">
        <v>2111</v>
      </c>
      <c r="I713" s="25" t="s">
        <v>789</v>
      </c>
      <c r="J713" s="25" t="s">
        <v>1790</v>
      </c>
      <c r="K713" s="25" t="s">
        <v>89</v>
      </c>
      <c r="L713" s="25" t="s">
        <v>911</v>
      </c>
      <c r="M713" s="25" t="s">
        <v>3398</v>
      </c>
      <c r="N713" s="25" t="s">
        <v>86</v>
      </c>
      <c r="O713" s="25" t="s">
        <v>86</v>
      </c>
      <c r="P713" s="25" t="s">
        <v>2428</v>
      </c>
      <c r="Q713" s="25"/>
      <c r="R713" s="25"/>
      <c r="S713" s="25"/>
      <c r="T713" s="25"/>
      <c r="U713" s="25" t="s">
        <v>646</v>
      </c>
      <c r="V713" s="27"/>
      <c r="W713" s="27"/>
      <c r="X713" s="27"/>
      <c r="Y713" s="28">
        <v>980465899</v>
      </c>
      <c r="Z713" s="25"/>
      <c r="AA713" s="25" t="s">
        <v>4871</v>
      </c>
      <c r="AB713" s="68"/>
      <c r="AC713" s="25" t="s">
        <v>443</v>
      </c>
      <c r="AD713" s="25">
        <v>0</v>
      </c>
      <c r="AE713" s="25">
        <v>0</v>
      </c>
      <c r="AF713" s="23">
        <v>0</v>
      </c>
      <c r="AG713" s="23">
        <v>0</v>
      </c>
      <c r="AH713" s="23">
        <v>0</v>
      </c>
      <c r="AI713" s="25">
        <v>0</v>
      </c>
      <c r="AJ713" s="25">
        <v>0</v>
      </c>
      <c r="AK713" s="25">
        <v>1</v>
      </c>
      <c r="AL713" s="25">
        <v>1</v>
      </c>
      <c r="AM713" s="25">
        <v>0</v>
      </c>
      <c r="AN713" s="25">
        <v>0</v>
      </c>
      <c r="AO713" s="25">
        <v>0</v>
      </c>
      <c r="AP713" s="25" t="s">
        <v>1792</v>
      </c>
      <c r="AQ713" s="25" t="s">
        <v>1792</v>
      </c>
      <c r="AR713" s="29" t="s">
        <v>1792</v>
      </c>
      <c r="AS713" s="29" t="s">
        <v>1792</v>
      </c>
      <c r="AT713" s="29" t="s">
        <v>1792</v>
      </c>
      <c r="AU713" s="29" t="s">
        <v>1792</v>
      </c>
      <c r="AV713" s="29" t="s">
        <v>1792</v>
      </c>
      <c r="AW713" s="29" t="s">
        <v>1792</v>
      </c>
      <c r="AX713" s="29" t="s">
        <v>1792</v>
      </c>
      <c r="AY713" s="25" t="s">
        <v>1792</v>
      </c>
      <c r="AZ713" s="25" t="s">
        <v>1792</v>
      </c>
      <c r="BA713" s="25" t="s">
        <v>1792</v>
      </c>
      <c r="BB713" s="25" t="s">
        <v>1792</v>
      </c>
      <c r="BC713" s="25" t="s">
        <v>1792</v>
      </c>
      <c r="BD713" s="25" t="s">
        <v>1792</v>
      </c>
      <c r="BE713" s="25" t="s">
        <v>1792</v>
      </c>
      <c r="BF713" s="25" t="s">
        <v>1792</v>
      </c>
      <c r="BG713" s="25" t="s">
        <v>1792</v>
      </c>
      <c r="BH713" s="25" t="s">
        <v>1792</v>
      </c>
      <c r="BI713" s="25" t="s">
        <v>1792</v>
      </c>
      <c r="BJ713" s="25" t="s">
        <v>1792</v>
      </c>
      <c r="BK713" s="25" t="s">
        <v>1792</v>
      </c>
      <c r="BL713" s="25" t="s">
        <v>1792</v>
      </c>
      <c r="BM713" s="25" t="s">
        <v>1792</v>
      </c>
      <c r="BN713" s="25">
        <v>0</v>
      </c>
      <c r="BO713" s="25">
        <v>0</v>
      </c>
      <c r="BP713" s="25" t="s">
        <v>1793</v>
      </c>
      <c r="BQ713" s="25">
        <v>0</v>
      </c>
      <c r="BR713" s="25"/>
      <c r="BS713" s="25"/>
    </row>
    <row r="714" spans="1:71">
      <c r="A714" s="23" t="s">
        <v>82</v>
      </c>
      <c r="B714" s="24">
        <v>992528184001</v>
      </c>
      <c r="C714" s="25" t="s">
        <v>830</v>
      </c>
      <c r="D714" s="23">
        <v>2003500748</v>
      </c>
      <c r="E714" s="36">
        <v>40240</v>
      </c>
      <c r="F714" s="26">
        <v>39814</v>
      </c>
      <c r="G714" s="25" t="s">
        <v>2031</v>
      </c>
      <c r="H714" s="25" t="s">
        <v>2111</v>
      </c>
      <c r="I714" s="25" t="s">
        <v>789</v>
      </c>
      <c r="J714" s="25" t="s">
        <v>1790</v>
      </c>
      <c r="K714" s="25" t="s">
        <v>89</v>
      </c>
      <c r="L714" s="25" t="s">
        <v>3399</v>
      </c>
      <c r="M714" s="25" t="s">
        <v>3400</v>
      </c>
      <c r="N714" s="25" t="s">
        <v>86</v>
      </c>
      <c r="O714" s="25" t="s">
        <v>86</v>
      </c>
      <c r="P714" s="25" t="s">
        <v>2428</v>
      </c>
      <c r="Q714" s="25" t="s">
        <v>308</v>
      </c>
      <c r="R714" s="25" t="s">
        <v>4223</v>
      </c>
      <c r="S714" s="25"/>
      <c r="T714" s="25"/>
      <c r="U714" s="25" t="s">
        <v>120</v>
      </c>
      <c r="V714" s="27">
        <v>52527141</v>
      </c>
      <c r="W714" s="27">
        <v>53013676</v>
      </c>
      <c r="X714" s="39"/>
      <c r="Y714" s="33">
        <v>993821708</v>
      </c>
      <c r="Z714" s="25"/>
      <c r="AA714" s="25" t="s">
        <v>2962</v>
      </c>
      <c r="AB714" s="25" t="s">
        <v>443</v>
      </c>
      <c r="AC714" s="37" t="s">
        <v>832</v>
      </c>
      <c r="AD714" s="25">
        <v>0</v>
      </c>
      <c r="AE714" s="25">
        <v>0</v>
      </c>
      <c r="AF714" s="23">
        <v>0</v>
      </c>
      <c r="AG714" s="23">
        <v>0</v>
      </c>
      <c r="AH714" s="23">
        <v>0</v>
      </c>
      <c r="AI714" s="25">
        <v>0</v>
      </c>
      <c r="AJ714" s="25">
        <v>0</v>
      </c>
      <c r="AK714" s="25">
        <v>4</v>
      </c>
      <c r="AL714" s="25">
        <v>2</v>
      </c>
      <c r="AM714" s="25">
        <v>2</v>
      </c>
      <c r="AN714" s="25">
        <v>0</v>
      </c>
      <c r="AO714" s="25">
        <v>2</v>
      </c>
      <c r="AP714" s="25" t="s">
        <v>1801</v>
      </c>
      <c r="AQ714" s="25" t="s">
        <v>1801</v>
      </c>
      <c r="AR714" s="29" t="s">
        <v>1792</v>
      </c>
      <c r="AS714" s="29" t="s">
        <v>1792</v>
      </c>
      <c r="AT714" s="29" t="s">
        <v>1792</v>
      </c>
      <c r="AU714" s="29" t="s">
        <v>1792</v>
      </c>
      <c r="AV714" s="29" t="s">
        <v>1792</v>
      </c>
      <c r="AW714" s="29" t="s">
        <v>1792</v>
      </c>
      <c r="AX714" s="29" t="s">
        <v>1792</v>
      </c>
      <c r="AY714" s="25" t="s">
        <v>1792</v>
      </c>
      <c r="AZ714" s="25" t="s">
        <v>1792</v>
      </c>
      <c r="BA714" s="25" t="s">
        <v>1792</v>
      </c>
      <c r="BB714" s="25" t="s">
        <v>1792</v>
      </c>
      <c r="BC714" s="25" t="s">
        <v>1792</v>
      </c>
      <c r="BD714" s="25" t="s">
        <v>1792</v>
      </c>
      <c r="BE714" s="25" t="s">
        <v>1792</v>
      </c>
      <c r="BF714" s="25" t="s">
        <v>1792</v>
      </c>
      <c r="BG714" s="25" t="s">
        <v>1792</v>
      </c>
      <c r="BH714" s="25" t="s">
        <v>1792</v>
      </c>
      <c r="BI714" s="25" t="s">
        <v>1792</v>
      </c>
      <c r="BJ714" s="25" t="s">
        <v>1792</v>
      </c>
      <c r="BK714" s="25" t="s">
        <v>1792</v>
      </c>
      <c r="BL714" s="25" t="s">
        <v>1792</v>
      </c>
      <c r="BM714" s="25" t="s">
        <v>1792</v>
      </c>
      <c r="BN714" s="25">
        <v>35</v>
      </c>
      <c r="BO714" s="25">
        <v>3000</v>
      </c>
      <c r="BP714" s="25" t="s">
        <v>1793</v>
      </c>
      <c r="BQ714" s="25">
        <v>1517.5</v>
      </c>
      <c r="BR714" s="25">
        <v>-0.74697000000000002</v>
      </c>
      <c r="BS714" s="25">
        <v>-90.313090000000003</v>
      </c>
    </row>
    <row r="715" spans="1:71">
      <c r="A715" s="23" t="s">
        <v>82</v>
      </c>
      <c r="B715" s="24">
        <v>2091757934001</v>
      </c>
      <c r="C715" s="25" t="s">
        <v>839</v>
      </c>
      <c r="D715" s="23">
        <v>2003500791</v>
      </c>
      <c r="E715" s="36">
        <v>40514</v>
      </c>
      <c r="F715" s="26">
        <v>40179</v>
      </c>
      <c r="G715" s="25" t="s">
        <v>2031</v>
      </c>
      <c r="H715" s="25" t="s">
        <v>2111</v>
      </c>
      <c r="I715" s="25" t="s">
        <v>789</v>
      </c>
      <c r="J715" s="25" t="s">
        <v>1790</v>
      </c>
      <c r="K715" s="25" t="s">
        <v>89</v>
      </c>
      <c r="L715" s="25" t="s">
        <v>3401</v>
      </c>
      <c r="M715" s="25" t="s">
        <v>3402</v>
      </c>
      <c r="N715" s="25" t="s">
        <v>86</v>
      </c>
      <c r="O715" s="25" t="s">
        <v>86</v>
      </c>
      <c r="P715" s="25" t="s">
        <v>2428</v>
      </c>
      <c r="Q715" s="25"/>
      <c r="R715" s="25"/>
      <c r="S715" s="25"/>
      <c r="T715" s="25"/>
      <c r="U715" s="25" t="s">
        <v>3403</v>
      </c>
      <c r="V715" s="27">
        <v>52524539</v>
      </c>
      <c r="W715" s="27"/>
      <c r="X715" s="27"/>
      <c r="Y715" s="28"/>
      <c r="Z715" s="25"/>
      <c r="AA715" s="25" t="s">
        <v>840</v>
      </c>
      <c r="AB715" s="25" t="s">
        <v>443</v>
      </c>
      <c r="AC715" s="37" t="s">
        <v>841</v>
      </c>
      <c r="AD715" s="25">
        <v>0</v>
      </c>
      <c r="AE715" s="25">
        <v>0</v>
      </c>
      <c r="AF715" s="23">
        <v>0</v>
      </c>
      <c r="AG715" s="23">
        <v>0</v>
      </c>
      <c r="AH715" s="23">
        <v>0</v>
      </c>
      <c r="AI715" s="25">
        <v>0</v>
      </c>
      <c r="AJ715" s="25">
        <v>0</v>
      </c>
      <c r="AK715" s="25">
        <v>2</v>
      </c>
      <c r="AL715" s="25">
        <v>1</v>
      </c>
      <c r="AM715" s="25">
        <v>1</v>
      </c>
      <c r="AN715" s="25">
        <v>0</v>
      </c>
      <c r="AO715" s="25">
        <v>0</v>
      </c>
      <c r="AP715" s="25" t="s">
        <v>1792</v>
      </c>
      <c r="AQ715" s="25" t="s">
        <v>1792</v>
      </c>
      <c r="AR715" s="29" t="s">
        <v>1792</v>
      </c>
      <c r="AS715" s="29" t="s">
        <v>1792</v>
      </c>
      <c r="AT715" s="29" t="s">
        <v>1792</v>
      </c>
      <c r="AU715" s="29" t="s">
        <v>1792</v>
      </c>
      <c r="AV715" s="29" t="s">
        <v>1792</v>
      </c>
      <c r="AW715" s="29" t="s">
        <v>1792</v>
      </c>
      <c r="AX715" s="29" t="s">
        <v>1792</v>
      </c>
      <c r="AY715" s="25" t="s">
        <v>1792</v>
      </c>
      <c r="AZ715" s="25" t="s">
        <v>1792</v>
      </c>
      <c r="BA715" s="25" t="s">
        <v>1792</v>
      </c>
      <c r="BB715" s="25" t="s">
        <v>1792</v>
      </c>
      <c r="BC715" s="25" t="s">
        <v>1792</v>
      </c>
      <c r="BD715" s="25" t="s">
        <v>1792</v>
      </c>
      <c r="BE715" s="25" t="s">
        <v>1792</v>
      </c>
      <c r="BF715" s="25" t="s">
        <v>1792</v>
      </c>
      <c r="BG715" s="25" t="s">
        <v>1792</v>
      </c>
      <c r="BH715" s="25" t="s">
        <v>1792</v>
      </c>
      <c r="BI715" s="25" t="s">
        <v>1792</v>
      </c>
      <c r="BJ715" s="25" t="s">
        <v>1792</v>
      </c>
      <c r="BK715" s="25" t="s">
        <v>1792</v>
      </c>
      <c r="BL715" s="25" t="s">
        <v>1792</v>
      </c>
      <c r="BM715" s="25" t="s">
        <v>1792</v>
      </c>
      <c r="BN715" s="25">
        <v>0</v>
      </c>
      <c r="BO715" s="25">
        <v>0</v>
      </c>
      <c r="BP715" s="25" t="s">
        <v>1793</v>
      </c>
      <c r="BQ715" s="25">
        <v>0</v>
      </c>
      <c r="BR715" s="25">
        <v>-0.74809000000000003</v>
      </c>
      <c r="BS715" s="25">
        <v>-90.313959999999994</v>
      </c>
    </row>
    <row r="716" spans="1:71">
      <c r="A716" s="23" t="s">
        <v>82</v>
      </c>
      <c r="B716" s="24">
        <v>992473827001</v>
      </c>
      <c r="C716" s="25" t="s">
        <v>3404</v>
      </c>
      <c r="D716" s="23">
        <v>2003511310</v>
      </c>
      <c r="E716" s="36">
        <v>42535</v>
      </c>
      <c r="F716" s="26">
        <v>42461</v>
      </c>
      <c r="G716" s="25" t="s">
        <v>2031</v>
      </c>
      <c r="H716" s="25" t="s">
        <v>2111</v>
      </c>
      <c r="I716" s="25" t="s">
        <v>789</v>
      </c>
      <c r="J716" s="25" t="s">
        <v>1790</v>
      </c>
      <c r="K716" s="25" t="s">
        <v>89</v>
      </c>
      <c r="L716" s="25" t="s">
        <v>3405</v>
      </c>
      <c r="M716" s="25" t="s">
        <v>3406</v>
      </c>
      <c r="N716" s="25" t="s">
        <v>86</v>
      </c>
      <c r="O716" s="25" t="s">
        <v>86</v>
      </c>
      <c r="P716" s="25" t="s">
        <v>396</v>
      </c>
      <c r="Q716" s="25"/>
      <c r="R716" s="25"/>
      <c r="S716" s="25"/>
      <c r="T716" s="25" t="s">
        <v>4872</v>
      </c>
      <c r="U716" s="25" t="s">
        <v>3407</v>
      </c>
      <c r="V716" s="27">
        <v>52523165</v>
      </c>
      <c r="W716" s="27"/>
      <c r="X716" s="27"/>
      <c r="Y716" s="28">
        <v>998700108</v>
      </c>
      <c r="Z716" s="25"/>
      <c r="AA716" s="25" t="s">
        <v>3408</v>
      </c>
      <c r="AB716" s="25" t="s">
        <v>443</v>
      </c>
      <c r="AC716" s="25" t="s">
        <v>443</v>
      </c>
      <c r="AD716" s="25">
        <v>0</v>
      </c>
      <c r="AE716" s="25">
        <v>0</v>
      </c>
      <c r="AF716" s="23">
        <v>0</v>
      </c>
      <c r="AG716" s="23">
        <v>0</v>
      </c>
      <c r="AH716" s="23">
        <v>0</v>
      </c>
      <c r="AI716" s="25">
        <v>0</v>
      </c>
      <c r="AJ716" s="25">
        <v>0</v>
      </c>
      <c r="AK716" s="25">
        <v>2</v>
      </c>
      <c r="AL716" s="25">
        <v>0</v>
      </c>
      <c r="AM716" s="25">
        <v>2</v>
      </c>
      <c r="AN716" s="25">
        <v>0</v>
      </c>
      <c r="AO716" s="25">
        <v>0</v>
      </c>
      <c r="AP716" s="25" t="s">
        <v>1792</v>
      </c>
      <c r="AQ716" s="25" t="s">
        <v>1792</v>
      </c>
      <c r="AR716" s="29" t="s">
        <v>1792</v>
      </c>
      <c r="AS716" s="29" t="s">
        <v>1792</v>
      </c>
      <c r="AT716" s="29" t="s">
        <v>1792</v>
      </c>
      <c r="AU716" s="29" t="s">
        <v>1792</v>
      </c>
      <c r="AV716" s="29" t="s">
        <v>1792</v>
      </c>
      <c r="AW716" s="29" t="s">
        <v>1792</v>
      </c>
      <c r="AX716" s="29" t="s">
        <v>1792</v>
      </c>
      <c r="AY716" s="25" t="s">
        <v>1792</v>
      </c>
      <c r="AZ716" s="25" t="s">
        <v>1792</v>
      </c>
      <c r="BA716" s="25" t="s">
        <v>1792</v>
      </c>
      <c r="BB716" s="25" t="s">
        <v>1792</v>
      </c>
      <c r="BC716" s="25" t="s">
        <v>1792</v>
      </c>
      <c r="BD716" s="25" t="s">
        <v>1792</v>
      </c>
      <c r="BE716" s="25" t="s">
        <v>1792</v>
      </c>
      <c r="BF716" s="25" t="s">
        <v>1792</v>
      </c>
      <c r="BG716" s="25" t="s">
        <v>1792</v>
      </c>
      <c r="BH716" s="25" t="s">
        <v>1792</v>
      </c>
      <c r="BI716" s="25" t="s">
        <v>1792</v>
      </c>
      <c r="BJ716" s="25" t="s">
        <v>1792</v>
      </c>
      <c r="BK716" s="25" t="s">
        <v>1792</v>
      </c>
      <c r="BL716" s="25" t="s">
        <v>1792</v>
      </c>
      <c r="BM716" s="25" t="s">
        <v>1792</v>
      </c>
      <c r="BN716" s="25">
        <v>0</v>
      </c>
      <c r="BO716" s="25">
        <v>0</v>
      </c>
      <c r="BP716" s="25" t="s">
        <v>1793</v>
      </c>
      <c r="BQ716" s="25">
        <v>0</v>
      </c>
      <c r="BR716" s="25"/>
      <c r="BS716" s="25"/>
    </row>
    <row r="717" spans="1:71">
      <c r="A717" s="23" t="s">
        <v>82</v>
      </c>
      <c r="B717" s="24">
        <v>992484802001</v>
      </c>
      <c r="C717" s="25" t="s">
        <v>855</v>
      </c>
      <c r="D717" s="23">
        <v>2003500866</v>
      </c>
      <c r="E717" s="36">
        <v>41101</v>
      </c>
      <c r="F717" s="26">
        <v>40909</v>
      </c>
      <c r="G717" s="25" t="s">
        <v>2031</v>
      </c>
      <c r="H717" s="25" t="s">
        <v>2111</v>
      </c>
      <c r="I717" s="25" t="s">
        <v>789</v>
      </c>
      <c r="J717" s="25" t="s">
        <v>1790</v>
      </c>
      <c r="K717" s="25" t="s">
        <v>89</v>
      </c>
      <c r="L717" s="25" t="s">
        <v>856</v>
      </c>
      <c r="M717" s="25" t="s">
        <v>3409</v>
      </c>
      <c r="N717" s="25" t="s">
        <v>86</v>
      </c>
      <c r="O717" s="25" t="s">
        <v>86</v>
      </c>
      <c r="P717" s="25" t="s">
        <v>2428</v>
      </c>
      <c r="Q717" s="25" t="s">
        <v>2029</v>
      </c>
      <c r="R717" s="25" t="s">
        <v>308</v>
      </c>
      <c r="S717" s="25"/>
      <c r="T717" s="25"/>
      <c r="U717" s="25" t="s">
        <v>3410</v>
      </c>
      <c r="V717" s="27">
        <v>53013789</v>
      </c>
      <c r="W717" s="27"/>
      <c r="X717" s="27"/>
      <c r="Y717" s="28">
        <v>991097645</v>
      </c>
      <c r="Z717" s="25"/>
      <c r="AA717" s="25" t="s">
        <v>857</v>
      </c>
      <c r="AB717" s="25" t="s">
        <v>443</v>
      </c>
      <c r="AC717" s="25" t="s">
        <v>443</v>
      </c>
      <c r="AD717" s="25">
        <v>0</v>
      </c>
      <c r="AE717" s="25">
        <v>0</v>
      </c>
      <c r="AF717" s="23">
        <v>0</v>
      </c>
      <c r="AG717" s="23">
        <v>0</v>
      </c>
      <c r="AH717" s="23">
        <v>0</v>
      </c>
      <c r="AI717" s="25">
        <v>0</v>
      </c>
      <c r="AJ717" s="25">
        <v>0</v>
      </c>
      <c r="AK717" s="25">
        <v>2</v>
      </c>
      <c r="AL717" s="25">
        <v>1</v>
      </c>
      <c r="AM717" s="25">
        <v>1</v>
      </c>
      <c r="AN717" s="25">
        <v>0</v>
      </c>
      <c r="AO717" s="25">
        <v>2</v>
      </c>
      <c r="AP717" s="25" t="s">
        <v>1792</v>
      </c>
      <c r="AQ717" s="25" t="s">
        <v>1801</v>
      </c>
      <c r="AR717" s="29" t="s">
        <v>1792</v>
      </c>
      <c r="AS717" s="29" t="s">
        <v>1792</v>
      </c>
      <c r="AT717" s="29" t="s">
        <v>1792</v>
      </c>
      <c r="AU717" s="29" t="s">
        <v>1792</v>
      </c>
      <c r="AV717" s="29" t="s">
        <v>1792</v>
      </c>
      <c r="AW717" s="29" t="s">
        <v>1792</v>
      </c>
      <c r="AX717" s="29" t="s">
        <v>1792</v>
      </c>
      <c r="AY717" s="25" t="s">
        <v>1792</v>
      </c>
      <c r="AZ717" s="25" t="s">
        <v>1792</v>
      </c>
      <c r="BA717" s="25" t="s">
        <v>1792</v>
      </c>
      <c r="BB717" s="25" t="s">
        <v>1792</v>
      </c>
      <c r="BC717" s="25" t="s">
        <v>1792</v>
      </c>
      <c r="BD717" s="25" t="s">
        <v>1792</v>
      </c>
      <c r="BE717" s="25" t="s">
        <v>1792</v>
      </c>
      <c r="BF717" s="25" t="s">
        <v>1792</v>
      </c>
      <c r="BG717" s="25" t="s">
        <v>1792</v>
      </c>
      <c r="BH717" s="25" t="s">
        <v>1792</v>
      </c>
      <c r="BI717" s="25" t="s">
        <v>1792</v>
      </c>
      <c r="BJ717" s="25" t="s">
        <v>1792</v>
      </c>
      <c r="BK717" s="25" t="s">
        <v>1792</v>
      </c>
      <c r="BL717" s="25" t="s">
        <v>1792</v>
      </c>
      <c r="BM717" s="25" t="s">
        <v>1792</v>
      </c>
      <c r="BN717" s="25">
        <v>35</v>
      </c>
      <c r="BO717" s="25">
        <v>3000</v>
      </c>
      <c r="BP717" s="25" t="s">
        <v>1793</v>
      </c>
      <c r="BQ717" s="25">
        <v>1517.5</v>
      </c>
      <c r="BR717" s="25">
        <v>-0.74651999999999996</v>
      </c>
      <c r="BS717" s="25">
        <v>-90.314210000000003</v>
      </c>
    </row>
    <row r="718" spans="1:71">
      <c r="A718" s="23" t="s">
        <v>82</v>
      </c>
      <c r="B718" s="24">
        <v>1391739036001</v>
      </c>
      <c r="C718" s="25" t="s">
        <v>1242</v>
      </c>
      <c r="D718" s="23">
        <v>2003500624</v>
      </c>
      <c r="E718" s="36">
        <v>39651</v>
      </c>
      <c r="F718" s="26">
        <v>39083</v>
      </c>
      <c r="G718" s="25" t="s">
        <v>2031</v>
      </c>
      <c r="H718" s="25" t="s">
        <v>2111</v>
      </c>
      <c r="I718" s="25" t="s">
        <v>789</v>
      </c>
      <c r="J718" s="25" t="s">
        <v>1790</v>
      </c>
      <c r="K718" s="25" t="s">
        <v>89</v>
      </c>
      <c r="L718" s="25" t="s">
        <v>3413</v>
      </c>
      <c r="M718" s="25" t="s">
        <v>3414</v>
      </c>
      <c r="N718" s="25" t="s">
        <v>86</v>
      </c>
      <c r="O718" s="25" t="s">
        <v>86</v>
      </c>
      <c r="P718" s="25" t="s">
        <v>2428</v>
      </c>
      <c r="Q718" s="25"/>
      <c r="R718" s="25"/>
      <c r="S718" s="25"/>
      <c r="T718" s="25"/>
      <c r="U718" s="25" t="s">
        <v>120</v>
      </c>
      <c r="V718" s="27">
        <v>52524464</v>
      </c>
      <c r="W718" s="27"/>
      <c r="X718" s="27"/>
      <c r="Y718" s="28">
        <v>986366241</v>
      </c>
      <c r="Z718" s="25"/>
      <c r="AA718" s="25" t="s">
        <v>3415</v>
      </c>
      <c r="AB718" s="25" t="s">
        <v>443</v>
      </c>
      <c r="AC718" s="37" t="s">
        <v>1243</v>
      </c>
      <c r="AD718" s="25">
        <v>0</v>
      </c>
      <c r="AE718" s="25">
        <v>0</v>
      </c>
      <c r="AF718" s="23">
        <v>0</v>
      </c>
      <c r="AG718" s="23">
        <v>0</v>
      </c>
      <c r="AH718" s="23">
        <v>0</v>
      </c>
      <c r="AI718" s="25">
        <v>0</v>
      </c>
      <c r="AJ718" s="25">
        <v>0</v>
      </c>
      <c r="AK718" s="25">
        <v>3</v>
      </c>
      <c r="AL718" s="25">
        <v>1</v>
      </c>
      <c r="AM718" s="25">
        <v>2</v>
      </c>
      <c r="AN718" s="25">
        <v>0</v>
      </c>
      <c r="AO718" s="25">
        <v>0</v>
      </c>
      <c r="AP718" s="25" t="s">
        <v>1792</v>
      </c>
      <c r="AQ718" s="25" t="s">
        <v>1792</v>
      </c>
      <c r="AR718" s="29" t="s">
        <v>1792</v>
      </c>
      <c r="AS718" s="29" t="s">
        <v>1792</v>
      </c>
      <c r="AT718" s="29" t="s">
        <v>1792</v>
      </c>
      <c r="AU718" s="29" t="s">
        <v>1792</v>
      </c>
      <c r="AV718" s="29" t="s">
        <v>1792</v>
      </c>
      <c r="AW718" s="29" t="s">
        <v>1792</v>
      </c>
      <c r="AX718" s="29" t="s">
        <v>1792</v>
      </c>
      <c r="AY718" s="25" t="s">
        <v>1792</v>
      </c>
      <c r="AZ718" s="25" t="s">
        <v>1792</v>
      </c>
      <c r="BA718" s="25" t="s">
        <v>1792</v>
      </c>
      <c r="BB718" s="25" t="s">
        <v>1792</v>
      </c>
      <c r="BC718" s="25" t="s">
        <v>1792</v>
      </c>
      <c r="BD718" s="25" t="s">
        <v>1792</v>
      </c>
      <c r="BE718" s="25" t="s">
        <v>1792</v>
      </c>
      <c r="BF718" s="25" t="s">
        <v>1792</v>
      </c>
      <c r="BG718" s="25" t="s">
        <v>1792</v>
      </c>
      <c r="BH718" s="25" t="s">
        <v>1792</v>
      </c>
      <c r="BI718" s="25" t="s">
        <v>1792</v>
      </c>
      <c r="BJ718" s="25" t="s">
        <v>1792</v>
      </c>
      <c r="BK718" s="25" t="s">
        <v>1792</v>
      </c>
      <c r="BL718" s="25" t="s">
        <v>1792</v>
      </c>
      <c r="BM718" s="25" t="s">
        <v>1792</v>
      </c>
      <c r="BN718" s="25">
        <v>0</v>
      </c>
      <c r="BO718" s="25">
        <v>0</v>
      </c>
      <c r="BP718" s="25" t="s">
        <v>1793</v>
      </c>
      <c r="BQ718" s="25">
        <v>0</v>
      </c>
      <c r="BR718" s="25">
        <v>-0.74499000000000004</v>
      </c>
      <c r="BS718" s="25">
        <v>-90.311760000000007</v>
      </c>
    </row>
    <row r="719" spans="1:71">
      <c r="A719" s="23" t="s">
        <v>82</v>
      </c>
      <c r="B719" s="24">
        <v>1791751558001</v>
      </c>
      <c r="C719" s="25" t="s">
        <v>3421</v>
      </c>
      <c r="D719" s="23">
        <v>2003500407</v>
      </c>
      <c r="E719" s="36">
        <v>38460</v>
      </c>
      <c r="F719" s="26">
        <v>38353</v>
      </c>
      <c r="G719" s="25" t="s">
        <v>2031</v>
      </c>
      <c r="H719" s="25" t="s">
        <v>2111</v>
      </c>
      <c r="I719" s="25" t="s">
        <v>789</v>
      </c>
      <c r="J719" s="25" t="s">
        <v>1790</v>
      </c>
      <c r="K719" s="25" t="s">
        <v>89</v>
      </c>
      <c r="L719" s="25" t="s">
        <v>3422</v>
      </c>
      <c r="M719" s="25" t="s">
        <v>3423</v>
      </c>
      <c r="N719" s="25" t="s">
        <v>86</v>
      </c>
      <c r="O719" s="25" t="s">
        <v>86</v>
      </c>
      <c r="P719" s="25" t="s">
        <v>2428</v>
      </c>
      <c r="Q719" s="25" t="s">
        <v>4308</v>
      </c>
      <c r="R719" s="25" t="s">
        <v>4381</v>
      </c>
      <c r="S719" s="23">
        <v>276</v>
      </c>
      <c r="T719" s="25" t="s">
        <v>4527</v>
      </c>
      <c r="U719" s="25" t="s">
        <v>811</v>
      </c>
      <c r="V719" s="27"/>
      <c r="W719" s="27"/>
      <c r="X719" s="27"/>
      <c r="Y719" s="28">
        <v>980908000</v>
      </c>
      <c r="Z719" s="25"/>
      <c r="AA719" s="25" t="s">
        <v>3424</v>
      </c>
      <c r="AB719" s="25" t="s">
        <v>443</v>
      </c>
      <c r="AC719" s="37" t="s">
        <v>812</v>
      </c>
      <c r="AD719" s="25">
        <v>0</v>
      </c>
      <c r="AE719" s="25">
        <v>0</v>
      </c>
      <c r="AF719" s="23">
        <v>0</v>
      </c>
      <c r="AG719" s="23">
        <v>0</v>
      </c>
      <c r="AH719" s="23">
        <v>0</v>
      </c>
      <c r="AI719" s="25">
        <v>0</v>
      </c>
      <c r="AJ719" s="25">
        <v>0</v>
      </c>
      <c r="AK719" s="25">
        <v>4</v>
      </c>
      <c r="AL719" s="25">
        <v>3</v>
      </c>
      <c r="AM719" s="25">
        <v>1</v>
      </c>
      <c r="AN719" s="25">
        <v>0</v>
      </c>
      <c r="AO719" s="25">
        <v>3</v>
      </c>
      <c r="AP719" s="25" t="s">
        <v>1801</v>
      </c>
      <c r="AQ719" s="25" t="s">
        <v>1801</v>
      </c>
      <c r="AR719" s="29" t="s">
        <v>1792</v>
      </c>
      <c r="AS719" s="29" t="s">
        <v>1792</v>
      </c>
      <c r="AT719" s="29" t="s">
        <v>1792</v>
      </c>
      <c r="AU719" s="29" t="s">
        <v>1792</v>
      </c>
      <c r="AV719" s="29" t="s">
        <v>1792</v>
      </c>
      <c r="AW719" s="29" t="s">
        <v>1792</v>
      </c>
      <c r="AX719" s="29" t="s">
        <v>1792</v>
      </c>
      <c r="AY719" s="25" t="s">
        <v>1792</v>
      </c>
      <c r="AZ719" s="25" t="s">
        <v>1792</v>
      </c>
      <c r="BA719" s="25" t="s">
        <v>1792</v>
      </c>
      <c r="BB719" s="25" t="s">
        <v>1792</v>
      </c>
      <c r="BC719" s="25" t="s">
        <v>1792</v>
      </c>
      <c r="BD719" s="25" t="s">
        <v>1792</v>
      </c>
      <c r="BE719" s="25" t="s">
        <v>1792</v>
      </c>
      <c r="BF719" s="25" t="s">
        <v>1792</v>
      </c>
      <c r="BG719" s="25" t="s">
        <v>1792</v>
      </c>
      <c r="BH719" s="25" t="s">
        <v>1792</v>
      </c>
      <c r="BI719" s="25" t="s">
        <v>1792</v>
      </c>
      <c r="BJ719" s="25" t="s">
        <v>1792</v>
      </c>
      <c r="BK719" s="25" t="s">
        <v>1792</v>
      </c>
      <c r="BL719" s="25" t="s">
        <v>1792</v>
      </c>
      <c r="BM719" s="25" t="s">
        <v>1792</v>
      </c>
      <c r="BN719" s="25">
        <v>600</v>
      </c>
      <c r="BO719" s="25">
        <v>1200</v>
      </c>
      <c r="BP719" s="25" t="s">
        <v>1793</v>
      </c>
      <c r="BQ719" s="25">
        <v>900</v>
      </c>
      <c r="BR719" s="25">
        <v>-0.74628000000000005</v>
      </c>
      <c r="BS719" s="25">
        <v>-90.316820000000007</v>
      </c>
    </row>
    <row r="720" spans="1:71">
      <c r="A720" s="23" t="s">
        <v>82</v>
      </c>
      <c r="B720" s="24">
        <v>2091759562001</v>
      </c>
      <c r="C720" s="25" t="s">
        <v>878</v>
      </c>
      <c r="D720" s="23">
        <v>2003501006</v>
      </c>
      <c r="E720" s="36">
        <v>41949</v>
      </c>
      <c r="F720" s="26">
        <v>41640</v>
      </c>
      <c r="G720" s="25" t="s">
        <v>2031</v>
      </c>
      <c r="H720" s="25" t="s">
        <v>2111</v>
      </c>
      <c r="I720" s="25" t="s">
        <v>789</v>
      </c>
      <c r="J720" s="25" t="s">
        <v>1790</v>
      </c>
      <c r="K720" s="25" t="s">
        <v>89</v>
      </c>
      <c r="L720" s="25" t="s">
        <v>3425</v>
      </c>
      <c r="M720" s="25" t="s">
        <v>3426</v>
      </c>
      <c r="N720" s="25" t="s">
        <v>86</v>
      </c>
      <c r="O720" s="25" t="s">
        <v>86</v>
      </c>
      <c r="P720" s="25" t="s">
        <v>2428</v>
      </c>
      <c r="Q720" s="25"/>
      <c r="R720" s="25"/>
      <c r="S720" s="25"/>
      <c r="T720" s="25"/>
      <c r="U720" s="25" t="s">
        <v>3427</v>
      </c>
      <c r="V720" s="27">
        <v>52527451</v>
      </c>
      <c r="W720" s="27"/>
      <c r="X720" s="27"/>
      <c r="Y720" s="28">
        <v>986933561</v>
      </c>
      <c r="Z720" s="25"/>
      <c r="AA720" s="25" t="s">
        <v>879</v>
      </c>
      <c r="AB720" s="25" t="s">
        <v>443</v>
      </c>
      <c r="AC720" s="25" t="s">
        <v>443</v>
      </c>
      <c r="AD720" s="25">
        <v>0</v>
      </c>
      <c r="AE720" s="25">
        <v>0</v>
      </c>
      <c r="AF720" s="23">
        <v>0</v>
      </c>
      <c r="AG720" s="23">
        <v>0</v>
      </c>
      <c r="AH720" s="23">
        <v>0</v>
      </c>
      <c r="AI720" s="25">
        <v>0</v>
      </c>
      <c r="AJ720" s="25">
        <v>0</v>
      </c>
      <c r="AK720" s="25">
        <v>2</v>
      </c>
      <c r="AL720" s="25">
        <v>1</v>
      </c>
      <c r="AM720" s="25">
        <v>1</v>
      </c>
      <c r="AN720" s="25">
        <v>0</v>
      </c>
      <c r="AO720" s="25">
        <v>0</v>
      </c>
      <c r="AP720" s="25" t="s">
        <v>1792</v>
      </c>
      <c r="AQ720" s="25" t="s">
        <v>1792</v>
      </c>
      <c r="AR720" s="29" t="s">
        <v>1792</v>
      </c>
      <c r="AS720" s="29" t="s">
        <v>1792</v>
      </c>
      <c r="AT720" s="29" t="s">
        <v>1792</v>
      </c>
      <c r="AU720" s="29" t="s">
        <v>1792</v>
      </c>
      <c r="AV720" s="29" t="s">
        <v>1792</v>
      </c>
      <c r="AW720" s="29" t="s">
        <v>1792</v>
      </c>
      <c r="AX720" s="29" t="s">
        <v>1792</v>
      </c>
      <c r="AY720" s="25" t="s">
        <v>1792</v>
      </c>
      <c r="AZ720" s="25" t="s">
        <v>1792</v>
      </c>
      <c r="BA720" s="25" t="s">
        <v>1792</v>
      </c>
      <c r="BB720" s="25" t="s">
        <v>1792</v>
      </c>
      <c r="BC720" s="25" t="s">
        <v>1792</v>
      </c>
      <c r="BD720" s="25" t="s">
        <v>1792</v>
      </c>
      <c r="BE720" s="25" t="s">
        <v>1792</v>
      </c>
      <c r="BF720" s="25" t="s">
        <v>1792</v>
      </c>
      <c r="BG720" s="25" t="s">
        <v>1792</v>
      </c>
      <c r="BH720" s="25" t="s">
        <v>1792</v>
      </c>
      <c r="BI720" s="25" t="s">
        <v>1792</v>
      </c>
      <c r="BJ720" s="25" t="s">
        <v>1792</v>
      </c>
      <c r="BK720" s="25" t="s">
        <v>1792</v>
      </c>
      <c r="BL720" s="25" t="s">
        <v>1792</v>
      </c>
      <c r="BM720" s="25" t="s">
        <v>1792</v>
      </c>
      <c r="BN720" s="25">
        <v>0</v>
      </c>
      <c r="BO720" s="25">
        <v>0</v>
      </c>
      <c r="BP720" s="25" t="s">
        <v>1793</v>
      </c>
      <c r="BQ720" s="25">
        <v>0</v>
      </c>
      <c r="BR720" s="25">
        <v>-0.74414999999999998</v>
      </c>
      <c r="BS720" s="25">
        <v>-90.314599999999999</v>
      </c>
    </row>
    <row r="721" spans="1:71">
      <c r="A721" s="23" t="s">
        <v>82</v>
      </c>
      <c r="B721" s="24">
        <v>2091758736001</v>
      </c>
      <c r="C721" s="25" t="s">
        <v>3428</v>
      </c>
      <c r="D721" s="23">
        <v>2003500900</v>
      </c>
      <c r="E721" s="36">
        <v>41358</v>
      </c>
      <c r="F721" s="26">
        <v>41275</v>
      </c>
      <c r="G721" s="25" t="s">
        <v>2031</v>
      </c>
      <c r="H721" s="25" t="s">
        <v>2111</v>
      </c>
      <c r="I721" s="25" t="s">
        <v>789</v>
      </c>
      <c r="J721" s="25" t="s">
        <v>1790</v>
      </c>
      <c r="K721" s="25" t="s">
        <v>89</v>
      </c>
      <c r="L721" s="25" t="s">
        <v>863</v>
      </c>
      <c r="M721" s="25" t="s">
        <v>3429</v>
      </c>
      <c r="N721" s="25" t="s">
        <v>86</v>
      </c>
      <c r="O721" s="25" t="s">
        <v>86</v>
      </c>
      <c r="P721" s="25" t="s">
        <v>2428</v>
      </c>
      <c r="Q721" s="25" t="s">
        <v>308</v>
      </c>
      <c r="R721" s="25" t="s">
        <v>2719</v>
      </c>
      <c r="S721" s="23">
        <v>217</v>
      </c>
      <c r="T721" s="25" t="s">
        <v>4528</v>
      </c>
      <c r="U721" s="25" t="s">
        <v>774</v>
      </c>
      <c r="V721" s="27">
        <v>52524463</v>
      </c>
      <c r="W721" s="27"/>
      <c r="X721" s="39" t="s">
        <v>3430</v>
      </c>
      <c r="Y721" s="28">
        <v>999130201</v>
      </c>
      <c r="Z721" s="25"/>
      <c r="AA721" s="25" t="s">
        <v>865</v>
      </c>
      <c r="AB721" s="25" t="s">
        <v>443</v>
      </c>
      <c r="AC721" s="25" t="s">
        <v>443</v>
      </c>
      <c r="AD721" s="25">
        <v>0</v>
      </c>
      <c r="AE721" s="25">
        <v>0</v>
      </c>
      <c r="AF721" s="23">
        <v>0</v>
      </c>
      <c r="AG721" s="23">
        <v>0</v>
      </c>
      <c r="AH721" s="23">
        <v>0</v>
      </c>
      <c r="AI721" s="25">
        <v>0</v>
      </c>
      <c r="AJ721" s="25">
        <v>0</v>
      </c>
      <c r="AK721" s="25">
        <v>2</v>
      </c>
      <c r="AL721" s="25">
        <v>1</v>
      </c>
      <c r="AM721" s="25">
        <v>1</v>
      </c>
      <c r="AN721" s="25">
        <v>0</v>
      </c>
      <c r="AO721" s="25">
        <v>1</v>
      </c>
      <c r="AP721" s="25" t="s">
        <v>1792</v>
      </c>
      <c r="AQ721" s="25" t="s">
        <v>1801</v>
      </c>
      <c r="AR721" s="29" t="s">
        <v>1792</v>
      </c>
      <c r="AS721" s="29" t="s">
        <v>1792</v>
      </c>
      <c r="AT721" s="29" t="s">
        <v>1792</v>
      </c>
      <c r="AU721" s="29" t="s">
        <v>1792</v>
      </c>
      <c r="AV721" s="29" t="s">
        <v>1792</v>
      </c>
      <c r="AW721" s="29" t="s">
        <v>1792</v>
      </c>
      <c r="AX721" s="29" t="s">
        <v>1792</v>
      </c>
      <c r="AY721" s="25" t="s">
        <v>1792</v>
      </c>
      <c r="AZ721" s="25" t="s">
        <v>1792</v>
      </c>
      <c r="BA721" s="25" t="s">
        <v>1792</v>
      </c>
      <c r="BB721" s="25" t="s">
        <v>1792</v>
      </c>
      <c r="BC721" s="25" t="s">
        <v>1792</v>
      </c>
      <c r="BD721" s="25" t="s">
        <v>1792</v>
      </c>
      <c r="BE721" s="25" t="s">
        <v>1792</v>
      </c>
      <c r="BF721" s="25" t="s">
        <v>1792</v>
      </c>
      <c r="BG721" s="25" t="s">
        <v>1792</v>
      </c>
      <c r="BH721" s="25" t="s">
        <v>1792</v>
      </c>
      <c r="BI721" s="25" t="s">
        <v>1792</v>
      </c>
      <c r="BJ721" s="25" t="s">
        <v>1792</v>
      </c>
      <c r="BK721" s="25" t="s">
        <v>1792</v>
      </c>
      <c r="BL721" s="25" t="s">
        <v>1792</v>
      </c>
      <c r="BM721" s="25" t="s">
        <v>1792</v>
      </c>
      <c r="BN721" s="25">
        <v>190.4</v>
      </c>
      <c r="BO721" s="25">
        <v>123.2</v>
      </c>
      <c r="BP721" s="25" t="s">
        <v>1793</v>
      </c>
      <c r="BQ721" s="25">
        <v>156.80000000000001</v>
      </c>
      <c r="BR721" s="25">
        <v>-0.74612999999999996</v>
      </c>
      <c r="BS721" s="25">
        <v>-90.314800000000005</v>
      </c>
    </row>
    <row r="722" spans="1:71">
      <c r="A722" s="23" t="s">
        <v>82</v>
      </c>
      <c r="B722" s="24">
        <v>2091756466001</v>
      </c>
      <c r="C722" s="25" t="s">
        <v>813</v>
      </c>
      <c r="D722" s="23">
        <v>2003500635</v>
      </c>
      <c r="E722" s="36">
        <v>39479</v>
      </c>
      <c r="F722" s="26">
        <v>39448</v>
      </c>
      <c r="G722" s="25" t="s">
        <v>2031</v>
      </c>
      <c r="H722" s="25" t="s">
        <v>2111</v>
      </c>
      <c r="I722" s="25" t="s">
        <v>789</v>
      </c>
      <c r="J722" s="25" t="s">
        <v>1790</v>
      </c>
      <c r="K722" s="25" t="s">
        <v>89</v>
      </c>
      <c r="L722" s="25" t="s">
        <v>814</v>
      </c>
      <c r="M722" s="25" t="s">
        <v>3431</v>
      </c>
      <c r="N722" s="25" t="s">
        <v>86</v>
      </c>
      <c r="O722" s="25" t="s">
        <v>86</v>
      </c>
      <c r="P722" s="25" t="s">
        <v>2428</v>
      </c>
      <c r="Q722" s="25"/>
      <c r="R722" s="25"/>
      <c r="S722" s="25"/>
      <c r="T722" s="25"/>
      <c r="U722" s="25" t="s">
        <v>3432</v>
      </c>
      <c r="V722" s="27">
        <v>53015034</v>
      </c>
      <c r="W722" s="27">
        <v>52524383</v>
      </c>
      <c r="X722" s="25"/>
      <c r="Y722" s="28"/>
      <c r="Z722" s="25"/>
      <c r="AA722" s="25" t="s">
        <v>3433</v>
      </c>
      <c r="AB722" s="25" t="s">
        <v>443</v>
      </c>
      <c r="AC722" s="37" t="s">
        <v>3434</v>
      </c>
      <c r="AD722" s="25">
        <v>0</v>
      </c>
      <c r="AE722" s="25">
        <v>0</v>
      </c>
      <c r="AF722" s="23">
        <v>0</v>
      </c>
      <c r="AG722" s="23">
        <v>0</v>
      </c>
      <c r="AH722" s="23">
        <v>0</v>
      </c>
      <c r="AI722" s="25">
        <v>0</v>
      </c>
      <c r="AJ722" s="25">
        <v>0</v>
      </c>
      <c r="AK722" s="25">
        <v>3</v>
      </c>
      <c r="AL722" s="25">
        <v>2</v>
      </c>
      <c r="AM722" s="25">
        <v>1</v>
      </c>
      <c r="AN722" s="25">
        <v>0</v>
      </c>
      <c r="AO722" s="25">
        <v>0</v>
      </c>
      <c r="AP722" s="25" t="s">
        <v>1792</v>
      </c>
      <c r="AQ722" s="25" t="s">
        <v>1792</v>
      </c>
      <c r="AR722" s="29" t="s">
        <v>1792</v>
      </c>
      <c r="AS722" s="29" t="s">
        <v>1792</v>
      </c>
      <c r="AT722" s="29" t="s">
        <v>1792</v>
      </c>
      <c r="AU722" s="29" t="s">
        <v>1792</v>
      </c>
      <c r="AV722" s="29" t="s">
        <v>1792</v>
      </c>
      <c r="AW722" s="29" t="s">
        <v>1792</v>
      </c>
      <c r="AX722" s="29" t="s">
        <v>1792</v>
      </c>
      <c r="AY722" s="25" t="s">
        <v>1792</v>
      </c>
      <c r="AZ722" s="25" t="s">
        <v>1792</v>
      </c>
      <c r="BA722" s="25" t="s">
        <v>1792</v>
      </c>
      <c r="BB722" s="25" t="s">
        <v>1792</v>
      </c>
      <c r="BC722" s="25" t="s">
        <v>1792</v>
      </c>
      <c r="BD722" s="25" t="s">
        <v>1792</v>
      </c>
      <c r="BE722" s="25" t="s">
        <v>1792</v>
      </c>
      <c r="BF722" s="25" t="s">
        <v>1792</v>
      </c>
      <c r="BG722" s="25" t="s">
        <v>1792</v>
      </c>
      <c r="BH722" s="25" t="s">
        <v>1792</v>
      </c>
      <c r="BI722" s="25" t="s">
        <v>1792</v>
      </c>
      <c r="BJ722" s="25" t="s">
        <v>1792</v>
      </c>
      <c r="BK722" s="25" t="s">
        <v>1792</v>
      </c>
      <c r="BL722" s="25" t="s">
        <v>1792</v>
      </c>
      <c r="BM722" s="25" t="s">
        <v>1792</v>
      </c>
      <c r="BN722" s="25">
        <v>0</v>
      </c>
      <c r="BO722" s="25">
        <v>0</v>
      </c>
      <c r="BP722" s="25" t="s">
        <v>1793</v>
      </c>
      <c r="BQ722" s="25">
        <v>0</v>
      </c>
      <c r="BR722" s="25">
        <v>-0.74424999999999997</v>
      </c>
      <c r="BS722" s="25">
        <v>-90.312489999999997</v>
      </c>
    </row>
    <row r="723" spans="1:71">
      <c r="A723" s="23" t="s">
        <v>82</v>
      </c>
      <c r="B723" s="24">
        <v>992316748001</v>
      </c>
      <c r="C723" s="25" t="s">
        <v>3435</v>
      </c>
      <c r="D723" s="23">
        <v>2003500335</v>
      </c>
      <c r="E723" s="36">
        <v>37623</v>
      </c>
      <c r="F723" s="26">
        <v>41995</v>
      </c>
      <c r="G723" s="25" t="s">
        <v>2031</v>
      </c>
      <c r="H723" s="25" t="s">
        <v>2111</v>
      </c>
      <c r="I723" s="25" t="s">
        <v>789</v>
      </c>
      <c r="J723" s="25" t="s">
        <v>1790</v>
      </c>
      <c r="K723" s="25" t="s">
        <v>89</v>
      </c>
      <c r="L723" s="25" t="s">
        <v>3436</v>
      </c>
      <c r="M723" s="25" t="s">
        <v>543</v>
      </c>
      <c r="N723" s="25" t="s">
        <v>86</v>
      </c>
      <c r="O723" s="25" t="s">
        <v>86</v>
      </c>
      <c r="P723" s="25" t="s">
        <v>2428</v>
      </c>
      <c r="Q723" s="25"/>
      <c r="R723" s="25"/>
      <c r="S723" s="25"/>
      <c r="T723" s="25"/>
      <c r="U723" s="25" t="s">
        <v>3437</v>
      </c>
      <c r="V723" s="27">
        <v>52526245</v>
      </c>
      <c r="W723" s="27"/>
      <c r="X723" s="25"/>
      <c r="Y723" s="28">
        <v>993761502</v>
      </c>
      <c r="Z723" s="25"/>
      <c r="AA723" s="25" t="s">
        <v>3069</v>
      </c>
      <c r="AB723" s="25" t="s">
        <v>443</v>
      </c>
      <c r="AC723" s="37" t="s">
        <v>815</v>
      </c>
      <c r="AD723" s="25">
        <v>0</v>
      </c>
      <c r="AE723" s="25">
        <v>0</v>
      </c>
      <c r="AF723" s="23">
        <v>0</v>
      </c>
      <c r="AG723" s="23">
        <v>0</v>
      </c>
      <c r="AH723" s="23">
        <v>0</v>
      </c>
      <c r="AI723" s="25">
        <v>0</v>
      </c>
      <c r="AJ723" s="25">
        <v>0</v>
      </c>
      <c r="AK723" s="25">
        <v>3</v>
      </c>
      <c r="AL723" s="25">
        <v>2</v>
      </c>
      <c r="AM723" s="25">
        <v>1</v>
      </c>
      <c r="AN723" s="25">
        <v>0</v>
      </c>
      <c r="AO723" s="25">
        <v>0</v>
      </c>
      <c r="AP723" s="25" t="s">
        <v>1792</v>
      </c>
      <c r="AQ723" s="25" t="s">
        <v>1792</v>
      </c>
      <c r="AR723" s="29" t="s">
        <v>1792</v>
      </c>
      <c r="AS723" s="29" t="s">
        <v>1792</v>
      </c>
      <c r="AT723" s="29" t="s">
        <v>1792</v>
      </c>
      <c r="AU723" s="29" t="s">
        <v>1792</v>
      </c>
      <c r="AV723" s="29" t="s">
        <v>1792</v>
      </c>
      <c r="AW723" s="29" t="s">
        <v>1792</v>
      </c>
      <c r="AX723" s="29" t="s">
        <v>1792</v>
      </c>
      <c r="AY723" s="25" t="s">
        <v>1792</v>
      </c>
      <c r="AZ723" s="25" t="s">
        <v>1792</v>
      </c>
      <c r="BA723" s="25" t="s">
        <v>1792</v>
      </c>
      <c r="BB723" s="25" t="s">
        <v>1792</v>
      </c>
      <c r="BC723" s="25" t="s">
        <v>1792</v>
      </c>
      <c r="BD723" s="25" t="s">
        <v>1792</v>
      </c>
      <c r="BE723" s="25" t="s">
        <v>1792</v>
      </c>
      <c r="BF723" s="25" t="s">
        <v>1792</v>
      </c>
      <c r="BG723" s="25" t="s">
        <v>1792</v>
      </c>
      <c r="BH723" s="25" t="s">
        <v>1792</v>
      </c>
      <c r="BI723" s="25" t="s">
        <v>1792</v>
      </c>
      <c r="BJ723" s="25" t="s">
        <v>1792</v>
      </c>
      <c r="BK723" s="25" t="s">
        <v>1792</v>
      </c>
      <c r="BL723" s="25" t="s">
        <v>1792</v>
      </c>
      <c r="BM723" s="25" t="s">
        <v>1792</v>
      </c>
      <c r="BN723" s="25">
        <v>0</v>
      </c>
      <c r="BO723" s="25">
        <v>0</v>
      </c>
      <c r="BP723" s="25" t="s">
        <v>1793</v>
      </c>
      <c r="BQ723" s="25">
        <v>0</v>
      </c>
      <c r="BR723" s="25">
        <v>-0.74197999999999997</v>
      </c>
      <c r="BS723" s="25">
        <v>-90.312889999999996</v>
      </c>
    </row>
    <row r="724" spans="1:71">
      <c r="A724" s="23" t="s">
        <v>82</v>
      </c>
      <c r="B724" s="24">
        <v>2091760056001</v>
      </c>
      <c r="C724" s="25" t="s">
        <v>893</v>
      </c>
      <c r="D724" s="23">
        <v>2003501046</v>
      </c>
      <c r="E724" s="36">
        <v>42121</v>
      </c>
      <c r="F724" s="26">
        <v>42121</v>
      </c>
      <c r="G724" s="25" t="s">
        <v>2031</v>
      </c>
      <c r="H724" s="25" t="s">
        <v>2111</v>
      </c>
      <c r="I724" s="25" t="s">
        <v>789</v>
      </c>
      <c r="J724" s="25" t="s">
        <v>1790</v>
      </c>
      <c r="K724" s="25" t="s">
        <v>89</v>
      </c>
      <c r="L724" s="25" t="s">
        <v>894</v>
      </c>
      <c r="M724" s="25" t="s">
        <v>3438</v>
      </c>
      <c r="N724" s="25" t="s">
        <v>86</v>
      </c>
      <c r="O724" s="25" t="s">
        <v>86</v>
      </c>
      <c r="P724" s="25" t="s">
        <v>2428</v>
      </c>
      <c r="Q724" s="25"/>
      <c r="R724" s="25"/>
      <c r="S724" s="25"/>
      <c r="T724" s="25"/>
      <c r="U724" s="25" t="s">
        <v>3439</v>
      </c>
      <c r="V724" s="27">
        <v>53015508</v>
      </c>
      <c r="W724" s="27"/>
      <c r="X724" s="25"/>
      <c r="Y724" s="28">
        <v>968376151</v>
      </c>
      <c r="Z724" s="25"/>
      <c r="AA724" s="25" t="s">
        <v>1536</v>
      </c>
      <c r="AB724" s="25" t="s">
        <v>443</v>
      </c>
      <c r="AC724" s="25" t="s">
        <v>443</v>
      </c>
      <c r="AD724" s="25">
        <v>0</v>
      </c>
      <c r="AE724" s="25">
        <v>0</v>
      </c>
      <c r="AF724" s="23">
        <v>0</v>
      </c>
      <c r="AG724" s="23">
        <v>0</v>
      </c>
      <c r="AH724" s="23">
        <v>0</v>
      </c>
      <c r="AI724" s="25">
        <v>0</v>
      </c>
      <c r="AJ724" s="25">
        <v>0</v>
      </c>
      <c r="AK724" s="25">
        <v>1</v>
      </c>
      <c r="AL724" s="25">
        <v>1</v>
      </c>
      <c r="AM724" s="25">
        <v>0</v>
      </c>
      <c r="AN724" s="25">
        <v>0</v>
      </c>
      <c r="AO724" s="25">
        <v>0</v>
      </c>
      <c r="AP724" s="25" t="s">
        <v>1792</v>
      </c>
      <c r="AQ724" s="25" t="s">
        <v>1792</v>
      </c>
      <c r="AR724" s="29" t="s">
        <v>1792</v>
      </c>
      <c r="AS724" s="29" t="s">
        <v>1792</v>
      </c>
      <c r="AT724" s="29" t="s">
        <v>1792</v>
      </c>
      <c r="AU724" s="29" t="s">
        <v>1792</v>
      </c>
      <c r="AV724" s="29" t="s">
        <v>1792</v>
      </c>
      <c r="AW724" s="29" t="s">
        <v>1792</v>
      </c>
      <c r="AX724" s="29" t="s">
        <v>1792</v>
      </c>
      <c r="AY724" s="25" t="s">
        <v>1792</v>
      </c>
      <c r="AZ724" s="25" t="s">
        <v>1792</v>
      </c>
      <c r="BA724" s="25" t="s">
        <v>1792</v>
      </c>
      <c r="BB724" s="25" t="s">
        <v>1792</v>
      </c>
      <c r="BC724" s="25" t="s">
        <v>1792</v>
      </c>
      <c r="BD724" s="25" t="s">
        <v>1792</v>
      </c>
      <c r="BE724" s="25" t="s">
        <v>1792</v>
      </c>
      <c r="BF724" s="25" t="s">
        <v>1792</v>
      </c>
      <c r="BG724" s="25" t="s">
        <v>1792</v>
      </c>
      <c r="BH724" s="25" t="s">
        <v>1792</v>
      </c>
      <c r="BI724" s="25" t="s">
        <v>1792</v>
      </c>
      <c r="BJ724" s="25" t="s">
        <v>1792</v>
      </c>
      <c r="BK724" s="25" t="s">
        <v>1792</v>
      </c>
      <c r="BL724" s="25" t="s">
        <v>1792</v>
      </c>
      <c r="BM724" s="25" t="s">
        <v>1792</v>
      </c>
      <c r="BN724" s="25">
        <v>0</v>
      </c>
      <c r="BO724" s="25">
        <v>0</v>
      </c>
      <c r="BP724" s="25" t="s">
        <v>1793</v>
      </c>
      <c r="BQ724" s="25">
        <v>0</v>
      </c>
      <c r="BR724" s="25">
        <v>-0.73999000000000004</v>
      </c>
      <c r="BS724" s="25">
        <v>-90.310990000000004</v>
      </c>
    </row>
    <row r="725" spans="1:71">
      <c r="A725" s="23" t="s">
        <v>82</v>
      </c>
      <c r="B725" s="24">
        <v>1791978684001</v>
      </c>
      <c r="C725" s="25" t="s">
        <v>916</v>
      </c>
      <c r="D725" s="23">
        <v>2003501368</v>
      </c>
      <c r="E725" s="36">
        <v>42726</v>
      </c>
      <c r="F725" s="30"/>
      <c r="G725" s="25" t="s">
        <v>2031</v>
      </c>
      <c r="H725" s="25" t="s">
        <v>2111</v>
      </c>
      <c r="I725" s="25" t="s">
        <v>789</v>
      </c>
      <c r="J725" s="25" t="s">
        <v>1790</v>
      </c>
      <c r="K725" s="25" t="s">
        <v>89</v>
      </c>
      <c r="L725" s="25" t="s">
        <v>3440</v>
      </c>
      <c r="M725" s="25" t="s">
        <v>3441</v>
      </c>
      <c r="N725" s="25" t="s">
        <v>86</v>
      </c>
      <c r="O725" s="25" t="s">
        <v>86</v>
      </c>
      <c r="P725" s="25" t="s">
        <v>2428</v>
      </c>
      <c r="Q725" s="25" t="s">
        <v>120</v>
      </c>
      <c r="R725" s="25" t="s">
        <v>4223</v>
      </c>
      <c r="S725" s="23">
        <v>526</v>
      </c>
      <c r="T725" s="25" t="s">
        <v>4529</v>
      </c>
      <c r="U725" s="25" t="s">
        <v>120</v>
      </c>
      <c r="V725" s="27">
        <v>52525560</v>
      </c>
      <c r="W725" s="27"/>
      <c r="X725" s="25"/>
      <c r="Y725" s="28">
        <v>995181932</v>
      </c>
      <c r="Z725" s="25"/>
      <c r="AA725" s="25" t="s">
        <v>4873</v>
      </c>
      <c r="AB725" s="25" t="s">
        <v>4874</v>
      </c>
      <c r="AC725" s="37" t="s">
        <v>4875</v>
      </c>
      <c r="AD725" s="25">
        <v>0</v>
      </c>
      <c r="AE725" s="25">
        <v>0</v>
      </c>
      <c r="AF725" s="23">
        <v>0</v>
      </c>
      <c r="AG725" s="23">
        <v>0</v>
      </c>
      <c r="AH725" s="23">
        <v>0</v>
      </c>
      <c r="AI725" s="25">
        <v>0</v>
      </c>
      <c r="AJ725" s="25">
        <v>0</v>
      </c>
      <c r="AK725" s="25">
        <v>2</v>
      </c>
      <c r="AL725" s="25">
        <v>1</v>
      </c>
      <c r="AM725" s="25">
        <v>1</v>
      </c>
      <c r="AN725" s="25">
        <v>0</v>
      </c>
      <c r="AO725" s="25">
        <v>4</v>
      </c>
      <c r="AP725" s="25" t="s">
        <v>1801</v>
      </c>
      <c r="AQ725" s="25" t="s">
        <v>1801</v>
      </c>
      <c r="AR725" s="29" t="s">
        <v>1792</v>
      </c>
      <c r="AS725" s="29" t="s">
        <v>1792</v>
      </c>
      <c r="AT725" s="29" t="s">
        <v>1792</v>
      </c>
      <c r="AU725" s="29" t="s">
        <v>1792</v>
      </c>
      <c r="AV725" s="29" t="s">
        <v>1792</v>
      </c>
      <c r="AW725" s="29" t="s">
        <v>1792</v>
      </c>
      <c r="AX725" s="29" t="s">
        <v>1792</v>
      </c>
      <c r="AY725" s="25" t="s">
        <v>1792</v>
      </c>
      <c r="AZ725" s="25" t="s">
        <v>1792</v>
      </c>
      <c r="BA725" s="25" t="s">
        <v>1792</v>
      </c>
      <c r="BB725" s="25" t="s">
        <v>1792</v>
      </c>
      <c r="BC725" s="25" t="s">
        <v>1792</v>
      </c>
      <c r="BD725" s="25" t="s">
        <v>1792</v>
      </c>
      <c r="BE725" s="25" t="s">
        <v>1792</v>
      </c>
      <c r="BF725" s="25" t="s">
        <v>1792</v>
      </c>
      <c r="BG725" s="25" t="s">
        <v>1792</v>
      </c>
      <c r="BH725" s="25" t="s">
        <v>1792</v>
      </c>
      <c r="BI725" s="25" t="s">
        <v>1792</v>
      </c>
      <c r="BJ725" s="25" t="s">
        <v>1792</v>
      </c>
      <c r="BK725" s="25" t="s">
        <v>1792</v>
      </c>
      <c r="BL725" s="25" t="s">
        <v>1792</v>
      </c>
      <c r="BM725" s="25" t="s">
        <v>1792</v>
      </c>
      <c r="BN725" s="25">
        <v>45</v>
      </c>
      <c r="BO725" s="25">
        <v>250</v>
      </c>
      <c r="BP725" s="25" t="s">
        <v>1793</v>
      </c>
      <c r="BQ725" s="25">
        <v>147.5</v>
      </c>
      <c r="BR725" s="25"/>
      <c r="BS725" s="25"/>
    </row>
    <row r="726" spans="1:71">
      <c r="A726" s="23" t="s">
        <v>82</v>
      </c>
      <c r="B726" s="24">
        <v>2090004460001</v>
      </c>
      <c r="C726" s="25" t="s">
        <v>866</v>
      </c>
      <c r="D726" s="23">
        <v>2003500128</v>
      </c>
      <c r="E726" s="36">
        <v>37782</v>
      </c>
      <c r="F726" s="26">
        <v>41275</v>
      </c>
      <c r="G726" s="25" t="s">
        <v>2031</v>
      </c>
      <c r="H726" s="25" t="s">
        <v>2111</v>
      </c>
      <c r="I726" s="25" t="s">
        <v>789</v>
      </c>
      <c r="J726" s="25" t="s">
        <v>1790</v>
      </c>
      <c r="K726" s="25" t="s">
        <v>89</v>
      </c>
      <c r="L726" s="25" t="s">
        <v>3442</v>
      </c>
      <c r="M726" s="25" t="s">
        <v>3443</v>
      </c>
      <c r="N726" s="25" t="s">
        <v>86</v>
      </c>
      <c r="O726" s="25" t="s">
        <v>86</v>
      </c>
      <c r="P726" s="25" t="s">
        <v>2428</v>
      </c>
      <c r="Q726" s="25"/>
      <c r="R726" s="25"/>
      <c r="S726" s="25"/>
      <c r="T726" s="25"/>
      <c r="U726" s="25" t="s">
        <v>831</v>
      </c>
      <c r="V726" s="27">
        <v>52526096</v>
      </c>
      <c r="W726" s="27"/>
      <c r="X726" s="25"/>
      <c r="Y726" s="28">
        <v>992641056</v>
      </c>
      <c r="Z726" s="25"/>
      <c r="AA726" s="25" t="s">
        <v>3444</v>
      </c>
      <c r="AB726" s="25" t="s">
        <v>443</v>
      </c>
      <c r="AC726" s="37" t="s">
        <v>868</v>
      </c>
      <c r="AD726" s="25">
        <v>0</v>
      </c>
      <c r="AE726" s="25">
        <v>0</v>
      </c>
      <c r="AF726" s="23">
        <v>0</v>
      </c>
      <c r="AG726" s="23">
        <v>0</v>
      </c>
      <c r="AH726" s="23">
        <v>0</v>
      </c>
      <c r="AI726" s="25">
        <v>0</v>
      </c>
      <c r="AJ726" s="25">
        <v>0</v>
      </c>
      <c r="AK726" s="25">
        <v>3</v>
      </c>
      <c r="AL726" s="25">
        <v>1</v>
      </c>
      <c r="AM726" s="25">
        <v>2</v>
      </c>
      <c r="AN726" s="25">
        <v>0</v>
      </c>
      <c r="AO726" s="25">
        <v>2</v>
      </c>
      <c r="AP726" s="25" t="s">
        <v>1801</v>
      </c>
      <c r="AQ726" s="25" t="s">
        <v>1801</v>
      </c>
      <c r="AR726" s="29" t="s">
        <v>1792</v>
      </c>
      <c r="AS726" s="29" t="s">
        <v>1792</v>
      </c>
      <c r="AT726" s="29" t="s">
        <v>1792</v>
      </c>
      <c r="AU726" s="29" t="s">
        <v>1792</v>
      </c>
      <c r="AV726" s="29" t="s">
        <v>1792</v>
      </c>
      <c r="AW726" s="29" t="s">
        <v>1792</v>
      </c>
      <c r="AX726" s="29" t="s">
        <v>1792</v>
      </c>
      <c r="AY726" s="25" t="s">
        <v>1792</v>
      </c>
      <c r="AZ726" s="25" t="s">
        <v>1792</v>
      </c>
      <c r="BA726" s="25" t="s">
        <v>1792</v>
      </c>
      <c r="BB726" s="25" t="s">
        <v>1792</v>
      </c>
      <c r="BC726" s="25" t="s">
        <v>1792</v>
      </c>
      <c r="BD726" s="25" t="s">
        <v>1792</v>
      </c>
      <c r="BE726" s="25" t="s">
        <v>1792</v>
      </c>
      <c r="BF726" s="25" t="s">
        <v>1792</v>
      </c>
      <c r="BG726" s="25" t="s">
        <v>1792</v>
      </c>
      <c r="BH726" s="25" t="s">
        <v>1792</v>
      </c>
      <c r="BI726" s="25" t="s">
        <v>1792</v>
      </c>
      <c r="BJ726" s="25" t="s">
        <v>1792</v>
      </c>
      <c r="BK726" s="25" t="s">
        <v>1792</v>
      </c>
      <c r="BL726" s="25" t="s">
        <v>1792</v>
      </c>
      <c r="BM726" s="25" t="s">
        <v>1792</v>
      </c>
      <c r="BN726" s="25">
        <v>25</v>
      </c>
      <c r="BO726" s="25">
        <v>180</v>
      </c>
      <c r="BP726" s="25" t="s">
        <v>1793</v>
      </c>
      <c r="BQ726" s="25">
        <v>102.5</v>
      </c>
      <c r="BR726" s="25">
        <v>-0.74700999999999995</v>
      </c>
      <c r="BS726" s="25">
        <v>-90.313199999999995</v>
      </c>
    </row>
    <row r="727" spans="1:71">
      <c r="A727" s="23" t="s">
        <v>82</v>
      </c>
      <c r="B727" s="24">
        <v>2091756709001</v>
      </c>
      <c r="C727" s="25" t="s">
        <v>829</v>
      </c>
      <c r="D727" s="23">
        <v>2003500685</v>
      </c>
      <c r="E727" s="36">
        <v>39792</v>
      </c>
      <c r="F727" s="26">
        <v>39448</v>
      </c>
      <c r="G727" s="25" t="s">
        <v>2031</v>
      </c>
      <c r="H727" s="25" t="s">
        <v>2111</v>
      </c>
      <c r="I727" s="25" t="s">
        <v>789</v>
      </c>
      <c r="J727" s="25" t="s">
        <v>1790</v>
      </c>
      <c r="K727" s="25" t="s">
        <v>89</v>
      </c>
      <c r="L727" s="25" t="s">
        <v>3445</v>
      </c>
      <c r="M727" s="25" t="s">
        <v>3446</v>
      </c>
      <c r="N727" s="25" t="s">
        <v>86</v>
      </c>
      <c r="O727" s="25" t="s">
        <v>86</v>
      </c>
      <c r="P727" s="25" t="s">
        <v>2428</v>
      </c>
      <c r="Q727" s="25"/>
      <c r="R727" s="25"/>
      <c r="S727" s="25"/>
      <c r="T727" s="25"/>
      <c r="U727" s="25" t="s">
        <v>3447</v>
      </c>
      <c r="V727" s="27">
        <v>52524634</v>
      </c>
      <c r="W727" s="27"/>
      <c r="X727" s="25"/>
      <c r="Y727" s="28"/>
      <c r="Z727" s="25"/>
      <c r="AA727" s="25"/>
      <c r="AB727" s="25" t="s">
        <v>443</v>
      </c>
      <c r="AC727" s="25" t="s">
        <v>443</v>
      </c>
      <c r="AD727" s="25">
        <v>0</v>
      </c>
      <c r="AE727" s="25">
        <v>0</v>
      </c>
      <c r="AF727" s="23">
        <v>0</v>
      </c>
      <c r="AG727" s="23">
        <v>0</v>
      </c>
      <c r="AH727" s="23">
        <v>0</v>
      </c>
      <c r="AI727" s="25">
        <v>0</v>
      </c>
      <c r="AJ727" s="25">
        <v>0</v>
      </c>
      <c r="AK727" s="25">
        <v>3</v>
      </c>
      <c r="AL727" s="25">
        <v>1</v>
      </c>
      <c r="AM727" s="25">
        <v>2</v>
      </c>
      <c r="AN727" s="25">
        <v>0</v>
      </c>
      <c r="AO727" s="25">
        <v>3</v>
      </c>
      <c r="AP727" s="25" t="s">
        <v>1801</v>
      </c>
      <c r="AQ727" s="25" t="s">
        <v>1801</v>
      </c>
      <c r="AR727" s="29" t="s">
        <v>1792</v>
      </c>
      <c r="AS727" s="29" t="s">
        <v>1792</v>
      </c>
      <c r="AT727" s="29" t="s">
        <v>1792</v>
      </c>
      <c r="AU727" s="29" t="s">
        <v>1792</v>
      </c>
      <c r="AV727" s="29" t="s">
        <v>1792</v>
      </c>
      <c r="AW727" s="29" t="s">
        <v>1792</v>
      </c>
      <c r="AX727" s="29" t="s">
        <v>1792</v>
      </c>
      <c r="AY727" s="25" t="s">
        <v>1792</v>
      </c>
      <c r="AZ727" s="25" t="s">
        <v>1792</v>
      </c>
      <c r="BA727" s="25" t="s">
        <v>1792</v>
      </c>
      <c r="BB727" s="25" t="s">
        <v>1792</v>
      </c>
      <c r="BC727" s="25" t="s">
        <v>1792</v>
      </c>
      <c r="BD727" s="25" t="s">
        <v>1792</v>
      </c>
      <c r="BE727" s="25" t="s">
        <v>1792</v>
      </c>
      <c r="BF727" s="25" t="s">
        <v>1792</v>
      </c>
      <c r="BG727" s="25" t="s">
        <v>1792</v>
      </c>
      <c r="BH727" s="25" t="s">
        <v>1792</v>
      </c>
      <c r="BI727" s="25" t="s">
        <v>1792</v>
      </c>
      <c r="BJ727" s="25" t="s">
        <v>1792</v>
      </c>
      <c r="BK727" s="25" t="s">
        <v>1792</v>
      </c>
      <c r="BL727" s="25" t="s">
        <v>1792</v>
      </c>
      <c r="BM727" s="25" t="s">
        <v>1792</v>
      </c>
      <c r="BN727" s="25">
        <v>30</v>
      </c>
      <c r="BO727" s="25">
        <v>180</v>
      </c>
      <c r="BP727" s="25" t="s">
        <v>1793</v>
      </c>
      <c r="BQ727" s="25">
        <v>105</v>
      </c>
      <c r="BR727" s="25">
        <v>-0.74656999999999996</v>
      </c>
      <c r="BS727" s="25">
        <v>-90.313280000000006</v>
      </c>
    </row>
    <row r="728" spans="1:71">
      <c r="A728" s="23" t="s">
        <v>82</v>
      </c>
      <c r="B728" s="24">
        <v>1791296931001</v>
      </c>
      <c r="C728" s="25" t="s">
        <v>820</v>
      </c>
      <c r="D728" s="23">
        <v>2003500631</v>
      </c>
      <c r="E728" s="36">
        <v>39630</v>
      </c>
      <c r="F728" s="26">
        <v>39448</v>
      </c>
      <c r="G728" s="25" t="s">
        <v>2031</v>
      </c>
      <c r="H728" s="25" t="s">
        <v>2111</v>
      </c>
      <c r="I728" s="25" t="s">
        <v>789</v>
      </c>
      <c r="J728" s="25" t="s">
        <v>1790</v>
      </c>
      <c r="K728" s="25" t="s">
        <v>89</v>
      </c>
      <c r="L728" s="25" t="s">
        <v>3448</v>
      </c>
      <c r="M728" s="25" t="s">
        <v>3449</v>
      </c>
      <c r="N728" s="25" t="s">
        <v>86</v>
      </c>
      <c r="O728" s="25" t="s">
        <v>86</v>
      </c>
      <c r="P728" s="25" t="s">
        <v>2428</v>
      </c>
      <c r="Q728" s="25" t="s">
        <v>120</v>
      </c>
      <c r="R728" s="61">
        <v>43143</v>
      </c>
      <c r="S728" s="23">
        <v>394</v>
      </c>
      <c r="T728" s="25" t="s">
        <v>4530</v>
      </c>
      <c r="U728" s="25" t="s">
        <v>4876</v>
      </c>
      <c r="V728" s="27">
        <v>52526087</v>
      </c>
      <c r="W728" s="27">
        <v>52526087</v>
      </c>
      <c r="X728" s="25"/>
      <c r="Y728" s="28"/>
      <c r="Z728" s="25"/>
      <c r="AA728" s="25" t="s">
        <v>821</v>
      </c>
      <c r="AB728" s="25" t="s">
        <v>443</v>
      </c>
      <c r="AC728" s="25" t="s">
        <v>443</v>
      </c>
      <c r="AD728" s="25">
        <v>0</v>
      </c>
      <c r="AE728" s="25">
        <v>0</v>
      </c>
      <c r="AF728" s="23">
        <v>0</v>
      </c>
      <c r="AG728" s="23">
        <v>0</v>
      </c>
      <c r="AH728" s="23">
        <v>0</v>
      </c>
      <c r="AI728" s="25">
        <v>0</v>
      </c>
      <c r="AJ728" s="25">
        <v>0</v>
      </c>
      <c r="AK728" s="25">
        <v>2</v>
      </c>
      <c r="AL728" s="25">
        <v>1</v>
      </c>
      <c r="AM728" s="25">
        <v>1</v>
      </c>
      <c r="AN728" s="25">
        <v>0</v>
      </c>
      <c r="AO728" s="25">
        <v>0</v>
      </c>
      <c r="AP728" s="25" t="s">
        <v>1792</v>
      </c>
      <c r="AQ728" s="25" t="s">
        <v>1792</v>
      </c>
      <c r="AR728" s="29" t="s">
        <v>1792</v>
      </c>
      <c r="AS728" s="29" t="s">
        <v>1792</v>
      </c>
      <c r="AT728" s="29" t="s">
        <v>1792</v>
      </c>
      <c r="AU728" s="29" t="s">
        <v>1792</v>
      </c>
      <c r="AV728" s="29" t="s">
        <v>1792</v>
      </c>
      <c r="AW728" s="29" t="s">
        <v>1792</v>
      </c>
      <c r="AX728" s="29" t="s">
        <v>1792</v>
      </c>
      <c r="AY728" s="25" t="s">
        <v>1792</v>
      </c>
      <c r="AZ728" s="25" t="s">
        <v>1792</v>
      </c>
      <c r="BA728" s="25" t="s">
        <v>1792</v>
      </c>
      <c r="BB728" s="25" t="s">
        <v>1792</v>
      </c>
      <c r="BC728" s="25" t="s">
        <v>1792</v>
      </c>
      <c r="BD728" s="25" t="s">
        <v>1792</v>
      </c>
      <c r="BE728" s="25" t="s">
        <v>1792</v>
      </c>
      <c r="BF728" s="25" t="s">
        <v>1792</v>
      </c>
      <c r="BG728" s="25" t="s">
        <v>1792</v>
      </c>
      <c r="BH728" s="25" t="s">
        <v>1792</v>
      </c>
      <c r="BI728" s="25" t="s">
        <v>1792</v>
      </c>
      <c r="BJ728" s="25" t="s">
        <v>1792</v>
      </c>
      <c r="BK728" s="25" t="s">
        <v>1792</v>
      </c>
      <c r="BL728" s="25" t="s">
        <v>1792</v>
      </c>
      <c r="BM728" s="25" t="s">
        <v>1792</v>
      </c>
      <c r="BN728" s="25">
        <v>0</v>
      </c>
      <c r="BO728" s="25">
        <v>0</v>
      </c>
      <c r="BP728" s="25" t="s">
        <v>1793</v>
      </c>
      <c r="BQ728" s="25">
        <v>0</v>
      </c>
      <c r="BR728" s="25">
        <v>-0.74529000000000001</v>
      </c>
      <c r="BS728" s="25">
        <v>-90.311729999999997</v>
      </c>
    </row>
    <row r="729" spans="1:71">
      <c r="A729" s="23" t="s">
        <v>82</v>
      </c>
      <c r="B729" s="24">
        <v>2091758949001</v>
      </c>
      <c r="C729" s="25" t="s">
        <v>4877</v>
      </c>
      <c r="D729" s="23" t="s">
        <v>4878</v>
      </c>
      <c r="E729" s="36">
        <v>43199</v>
      </c>
      <c r="F729" s="36">
        <v>43199</v>
      </c>
      <c r="G729" s="25" t="s">
        <v>2031</v>
      </c>
      <c r="H729" s="25" t="s">
        <v>2111</v>
      </c>
      <c r="I729" s="25" t="s">
        <v>789</v>
      </c>
      <c r="J729" s="25" t="s">
        <v>1790</v>
      </c>
      <c r="K729" s="25" t="s">
        <v>89</v>
      </c>
      <c r="L729" s="25" t="s">
        <v>4879</v>
      </c>
      <c r="M729" s="25" t="s">
        <v>4879</v>
      </c>
      <c r="N729" s="25" t="s">
        <v>86</v>
      </c>
      <c r="O729" s="25" t="s">
        <v>86</v>
      </c>
      <c r="P729" s="25" t="s">
        <v>2428</v>
      </c>
      <c r="Q729" s="25" t="s">
        <v>120</v>
      </c>
      <c r="R729" s="64">
        <v>43143</v>
      </c>
      <c r="S729" s="25">
        <v>388</v>
      </c>
      <c r="T729" s="25" t="s">
        <v>4880</v>
      </c>
      <c r="U729" s="25" t="s">
        <v>4876</v>
      </c>
      <c r="V729" s="27"/>
      <c r="W729" s="27"/>
      <c r="X729" s="28">
        <v>999805787</v>
      </c>
      <c r="Y729" s="28"/>
      <c r="Z729" s="25"/>
      <c r="AA729" s="25" t="s">
        <v>4881</v>
      </c>
      <c r="AB729" s="25" t="s">
        <v>443</v>
      </c>
      <c r="AC729" s="25" t="s">
        <v>443</v>
      </c>
      <c r="AD729" s="25">
        <v>0</v>
      </c>
      <c r="AE729" s="25">
        <v>0</v>
      </c>
      <c r="AF729" s="23">
        <v>0</v>
      </c>
      <c r="AG729" s="23">
        <v>0</v>
      </c>
      <c r="AH729" s="23">
        <v>0</v>
      </c>
      <c r="AI729" s="25">
        <v>0</v>
      </c>
      <c r="AJ729" s="25">
        <v>0</v>
      </c>
      <c r="AK729" s="25">
        <v>3</v>
      </c>
      <c r="AL729" s="25">
        <v>0</v>
      </c>
      <c r="AM729" s="25">
        <v>3</v>
      </c>
      <c r="AN729" s="25">
        <v>0</v>
      </c>
      <c r="AO729" s="25">
        <v>3</v>
      </c>
      <c r="AP729" s="25" t="s">
        <v>1801</v>
      </c>
      <c r="AQ729" s="25" t="s">
        <v>1792</v>
      </c>
      <c r="AR729" s="29" t="s">
        <v>1792</v>
      </c>
      <c r="AS729" s="29" t="s">
        <v>1792</v>
      </c>
      <c r="AT729" s="29" t="s">
        <v>1792</v>
      </c>
      <c r="AU729" s="29" t="s">
        <v>1792</v>
      </c>
      <c r="AV729" s="29" t="s">
        <v>1792</v>
      </c>
      <c r="AW729" s="29" t="s">
        <v>1792</v>
      </c>
      <c r="AX729" s="29" t="s">
        <v>1792</v>
      </c>
      <c r="AY729" s="25" t="s">
        <v>1792</v>
      </c>
      <c r="AZ729" s="25" t="s">
        <v>1792</v>
      </c>
      <c r="BA729" s="25" t="s">
        <v>1792</v>
      </c>
      <c r="BB729" s="25" t="s">
        <v>1792</v>
      </c>
      <c r="BC729" s="25" t="s">
        <v>1792</v>
      </c>
      <c r="BD729" s="25" t="s">
        <v>1792</v>
      </c>
      <c r="BE729" s="25" t="s">
        <v>1792</v>
      </c>
      <c r="BF729" s="25" t="s">
        <v>1792</v>
      </c>
      <c r="BG729" s="25" t="s">
        <v>1792</v>
      </c>
      <c r="BH729" s="25" t="s">
        <v>1792</v>
      </c>
      <c r="BI729" s="25" t="s">
        <v>1792</v>
      </c>
      <c r="BJ729" s="25" t="s">
        <v>1792</v>
      </c>
      <c r="BK729" s="25" t="s">
        <v>1792</v>
      </c>
      <c r="BL729" s="25" t="s">
        <v>1792</v>
      </c>
      <c r="BM729" s="25" t="s">
        <v>1792</v>
      </c>
      <c r="BN729" s="25">
        <v>45</v>
      </c>
      <c r="BO729" s="25">
        <v>3000</v>
      </c>
      <c r="BP729" s="25" t="s">
        <v>1793</v>
      </c>
      <c r="BQ729" s="25">
        <f>AVERAGE(BN729:BO729)</f>
        <v>1522.5</v>
      </c>
      <c r="BR729" s="25">
        <v>-0.74561999999999995</v>
      </c>
      <c r="BS729" s="25">
        <v>-90.311840000000004</v>
      </c>
    </row>
    <row r="730" spans="1:71">
      <c r="A730" s="23" t="s">
        <v>82</v>
      </c>
      <c r="B730" s="24">
        <v>992356138001</v>
      </c>
      <c r="C730" s="25" t="s">
        <v>3450</v>
      </c>
      <c r="D730" s="23">
        <v>2003500377</v>
      </c>
      <c r="E730" s="36">
        <v>38271</v>
      </c>
      <c r="F730" s="26">
        <v>42727</v>
      </c>
      <c r="G730" s="25" t="s">
        <v>2031</v>
      </c>
      <c r="H730" s="25" t="s">
        <v>2111</v>
      </c>
      <c r="I730" s="25" t="s">
        <v>789</v>
      </c>
      <c r="J730" s="25" t="s">
        <v>1790</v>
      </c>
      <c r="K730" s="25" t="s">
        <v>89</v>
      </c>
      <c r="L730" s="25" t="s">
        <v>3450</v>
      </c>
      <c r="M730" s="25" t="s">
        <v>3451</v>
      </c>
      <c r="N730" s="25" t="s">
        <v>86</v>
      </c>
      <c r="O730" s="25" t="s">
        <v>86</v>
      </c>
      <c r="P730" s="25" t="s">
        <v>2428</v>
      </c>
      <c r="Q730" s="25"/>
      <c r="R730" s="25"/>
      <c r="S730" s="25"/>
      <c r="T730" s="25"/>
      <c r="U730" s="25" t="s">
        <v>3452</v>
      </c>
      <c r="V730" s="27">
        <v>52527471</v>
      </c>
      <c r="W730" s="27"/>
      <c r="X730" s="25"/>
      <c r="Y730" s="28">
        <v>999251135</v>
      </c>
      <c r="Z730" s="25"/>
      <c r="AA730" s="25" t="s">
        <v>149</v>
      </c>
      <c r="AB730" s="25" t="s">
        <v>443</v>
      </c>
      <c r="AC730" s="37" t="s">
        <v>915</v>
      </c>
      <c r="AD730" s="25">
        <v>0</v>
      </c>
      <c r="AE730" s="25">
        <v>0</v>
      </c>
      <c r="AF730" s="23">
        <v>0</v>
      </c>
      <c r="AG730" s="23">
        <v>0</v>
      </c>
      <c r="AH730" s="23">
        <v>0</v>
      </c>
      <c r="AI730" s="25">
        <v>0</v>
      </c>
      <c r="AJ730" s="25">
        <v>0</v>
      </c>
      <c r="AK730" s="25">
        <v>2</v>
      </c>
      <c r="AL730" s="25">
        <v>1</v>
      </c>
      <c r="AM730" s="25">
        <v>1</v>
      </c>
      <c r="AN730" s="25">
        <v>0</v>
      </c>
      <c r="AO730" s="25">
        <v>0</v>
      </c>
      <c r="AP730" s="25" t="s">
        <v>1792</v>
      </c>
      <c r="AQ730" s="25" t="s">
        <v>1792</v>
      </c>
      <c r="AR730" s="29" t="s">
        <v>1792</v>
      </c>
      <c r="AS730" s="29" t="s">
        <v>1792</v>
      </c>
      <c r="AT730" s="29" t="s">
        <v>1792</v>
      </c>
      <c r="AU730" s="29" t="s">
        <v>1792</v>
      </c>
      <c r="AV730" s="29" t="s">
        <v>1792</v>
      </c>
      <c r="AW730" s="29" t="s">
        <v>1792</v>
      </c>
      <c r="AX730" s="29" t="s">
        <v>1792</v>
      </c>
      <c r="AY730" s="25" t="s">
        <v>1792</v>
      </c>
      <c r="AZ730" s="25" t="s">
        <v>1792</v>
      </c>
      <c r="BA730" s="25" t="s">
        <v>1792</v>
      </c>
      <c r="BB730" s="25" t="s">
        <v>1792</v>
      </c>
      <c r="BC730" s="25" t="s">
        <v>1792</v>
      </c>
      <c r="BD730" s="25" t="s">
        <v>1792</v>
      </c>
      <c r="BE730" s="25" t="s">
        <v>1792</v>
      </c>
      <c r="BF730" s="25" t="s">
        <v>1792</v>
      </c>
      <c r="BG730" s="25" t="s">
        <v>1792</v>
      </c>
      <c r="BH730" s="25" t="s">
        <v>1792</v>
      </c>
      <c r="BI730" s="25" t="s">
        <v>1792</v>
      </c>
      <c r="BJ730" s="25" t="s">
        <v>1792</v>
      </c>
      <c r="BK730" s="25" t="s">
        <v>1792</v>
      </c>
      <c r="BL730" s="25" t="s">
        <v>1792</v>
      </c>
      <c r="BM730" s="25" t="s">
        <v>1792</v>
      </c>
      <c r="BN730" s="25">
        <v>0</v>
      </c>
      <c r="BO730" s="25">
        <v>0</v>
      </c>
      <c r="BP730" s="25" t="s">
        <v>1793</v>
      </c>
      <c r="BQ730" s="25">
        <v>0</v>
      </c>
      <c r="BR730" s="25">
        <v>-0.73909000000000002</v>
      </c>
      <c r="BS730" s="25">
        <v>-90.310140000000004</v>
      </c>
    </row>
    <row r="731" spans="1:71">
      <c r="A731" s="23" t="s">
        <v>82</v>
      </c>
      <c r="B731" s="24">
        <v>1792591554001</v>
      </c>
      <c r="C731" s="25" t="s">
        <v>3453</v>
      </c>
      <c r="D731" s="23">
        <v>2003501367</v>
      </c>
      <c r="E731" s="36">
        <v>42556</v>
      </c>
      <c r="F731" s="30"/>
      <c r="G731" s="25" t="s">
        <v>2031</v>
      </c>
      <c r="H731" s="25" t="s">
        <v>2111</v>
      </c>
      <c r="I731" s="25" t="s">
        <v>789</v>
      </c>
      <c r="J731" s="25" t="s">
        <v>1790</v>
      </c>
      <c r="K731" s="25" t="s">
        <v>89</v>
      </c>
      <c r="L731" s="25" t="s">
        <v>3454</v>
      </c>
      <c r="M731" s="25" t="s">
        <v>3455</v>
      </c>
      <c r="N731" s="25" t="s">
        <v>86</v>
      </c>
      <c r="O731" s="25" t="s">
        <v>86</v>
      </c>
      <c r="P731" s="25" t="s">
        <v>2428</v>
      </c>
      <c r="Q731" s="25"/>
      <c r="R731" s="25"/>
      <c r="S731" s="25"/>
      <c r="T731" s="25"/>
      <c r="U731" s="25" t="s">
        <v>3456</v>
      </c>
      <c r="V731" s="27">
        <v>52524730</v>
      </c>
      <c r="W731" s="27"/>
      <c r="X731" s="25"/>
      <c r="Y731" s="28">
        <v>993905821</v>
      </c>
      <c r="Z731" s="25"/>
      <c r="AA731" s="25" t="s">
        <v>4531</v>
      </c>
      <c r="AB731" s="25" t="s">
        <v>443</v>
      </c>
      <c r="AC731" s="25" t="s">
        <v>443</v>
      </c>
      <c r="AD731" s="25">
        <v>0</v>
      </c>
      <c r="AE731" s="25">
        <v>0</v>
      </c>
      <c r="AF731" s="23">
        <v>0</v>
      </c>
      <c r="AG731" s="23">
        <v>0</v>
      </c>
      <c r="AH731" s="23">
        <v>0</v>
      </c>
      <c r="AI731" s="25">
        <v>0</v>
      </c>
      <c r="AJ731" s="25">
        <v>0</v>
      </c>
      <c r="AK731" s="25">
        <v>2</v>
      </c>
      <c r="AL731" s="25">
        <v>1</v>
      </c>
      <c r="AM731" s="25">
        <v>1</v>
      </c>
      <c r="AN731" s="25">
        <v>0</v>
      </c>
      <c r="AO731" s="25">
        <v>2</v>
      </c>
      <c r="AP731" s="25" t="s">
        <v>1801</v>
      </c>
      <c r="AQ731" s="25" t="s">
        <v>1801</v>
      </c>
      <c r="AR731" s="29" t="s">
        <v>1792</v>
      </c>
      <c r="AS731" s="29" t="s">
        <v>1792</v>
      </c>
      <c r="AT731" s="29" t="s">
        <v>1792</v>
      </c>
      <c r="AU731" s="29" t="s">
        <v>1792</v>
      </c>
      <c r="AV731" s="29" t="s">
        <v>1792</v>
      </c>
      <c r="AW731" s="29" t="s">
        <v>1792</v>
      </c>
      <c r="AX731" s="29" t="s">
        <v>1792</v>
      </c>
      <c r="AY731" s="25" t="s">
        <v>1792</v>
      </c>
      <c r="AZ731" s="25" t="s">
        <v>1792</v>
      </c>
      <c r="BA731" s="25" t="s">
        <v>1792</v>
      </c>
      <c r="BB731" s="25" t="s">
        <v>1792</v>
      </c>
      <c r="BC731" s="25" t="s">
        <v>1792</v>
      </c>
      <c r="BD731" s="25" t="s">
        <v>1792</v>
      </c>
      <c r="BE731" s="25" t="s">
        <v>1792</v>
      </c>
      <c r="BF731" s="25" t="s">
        <v>1792</v>
      </c>
      <c r="BG731" s="25" t="s">
        <v>1792</v>
      </c>
      <c r="BH731" s="25" t="s">
        <v>1792</v>
      </c>
      <c r="BI731" s="25" t="s">
        <v>1792</v>
      </c>
      <c r="BJ731" s="25" t="s">
        <v>1792</v>
      </c>
      <c r="BK731" s="25" t="s">
        <v>1792</v>
      </c>
      <c r="BL731" s="25" t="s">
        <v>1792</v>
      </c>
      <c r="BM731" s="25" t="s">
        <v>1792</v>
      </c>
      <c r="BN731" s="25">
        <v>40</v>
      </c>
      <c r="BO731" s="25">
        <v>180</v>
      </c>
      <c r="BP731" s="25" t="s">
        <v>1793</v>
      </c>
      <c r="BQ731" s="25">
        <v>110</v>
      </c>
      <c r="BR731" s="25"/>
      <c r="BS731" s="25"/>
    </row>
    <row r="732" spans="1:71">
      <c r="A732" s="23" t="s">
        <v>82</v>
      </c>
      <c r="B732" s="24">
        <v>2091759945001</v>
      </c>
      <c r="C732" s="25" t="s">
        <v>3457</v>
      </c>
      <c r="D732" s="23">
        <v>2003501037</v>
      </c>
      <c r="E732" s="36">
        <v>42088</v>
      </c>
      <c r="F732" s="26">
        <v>42088</v>
      </c>
      <c r="G732" s="25" t="s">
        <v>2031</v>
      </c>
      <c r="H732" s="25" t="s">
        <v>2111</v>
      </c>
      <c r="I732" s="25" t="s">
        <v>789</v>
      </c>
      <c r="J732" s="25" t="s">
        <v>1790</v>
      </c>
      <c r="K732" s="25" t="s">
        <v>89</v>
      </c>
      <c r="L732" s="25" t="s">
        <v>3458</v>
      </c>
      <c r="M732" s="25" t="s">
        <v>889</v>
      </c>
      <c r="N732" s="25" t="s">
        <v>86</v>
      </c>
      <c r="O732" s="25" t="s">
        <v>86</v>
      </c>
      <c r="P732" s="25" t="s">
        <v>2428</v>
      </c>
      <c r="Q732" s="25"/>
      <c r="R732" s="25"/>
      <c r="S732" s="25"/>
      <c r="T732" s="25"/>
      <c r="U732" s="25" t="s">
        <v>3459</v>
      </c>
      <c r="V732" s="27"/>
      <c r="W732" s="27"/>
      <c r="X732" s="25"/>
      <c r="Y732" s="28">
        <v>993844798</v>
      </c>
      <c r="Z732" s="25"/>
      <c r="AA732" s="25" t="s">
        <v>3460</v>
      </c>
      <c r="AB732" s="25" t="s">
        <v>443</v>
      </c>
      <c r="AC732" s="25" t="s">
        <v>443</v>
      </c>
      <c r="AD732" s="25">
        <v>0</v>
      </c>
      <c r="AE732" s="25">
        <v>0</v>
      </c>
      <c r="AF732" s="23">
        <v>0</v>
      </c>
      <c r="AG732" s="23">
        <v>0</v>
      </c>
      <c r="AH732" s="23">
        <v>0</v>
      </c>
      <c r="AI732" s="25">
        <v>0</v>
      </c>
      <c r="AJ732" s="25">
        <v>0</v>
      </c>
      <c r="AK732" s="25">
        <v>2</v>
      </c>
      <c r="AL732" s="25">
        <v>2</v>
      </c>
      <c r="AM732" s="25">
        <v>0</v>
      </c>
      <c r="AN732" s="25">
        <v>0</v>
      </c>
      <c r="AO732" s="25">
        <v>0</v>
      </c>
      <c r="AP732" s="25" t="s">
        <v>1792</v>
      </c>
      <c r="AQ732" s="25" t="s">
        <v>1792</v>
      </c>
      <c r="AR732" s="29" t="s">
        <v>1792</v>
      </c>
      <c r="AS732" s="29" t="s">
        <v>1792</v>
      </c>
      <c r="AT732" s="29" t="s">
        <v>1792</v>
      </c>
      <c r="AU732" s="29" t="s">
        <v>1792</v>
      </c>
      <c r="AV732" s="29" t="s">
        <v>1792</v>
      </c>
      <c r="AW732" s="29" t="s">
        <v>1792</v>
      </c>
      <c r="AX732" s="29" t="s">
        <v>1792</v>
      </c>
      <c r="AY732" s="25" t="s">
        <v>1792</v>
      </c>
      <c r="AZ732" s="25" t="s">
        <v>1792</v>
      </c>
      <c r="BA732" s="25" t="s">
        <v>1792</v>
      </c>
      <c r="BB732" s="25" t="s">
        <v>1792</v>
      </c>
      <c r="BC732" s="25" t="s">
        <v>1792</v>
      </c>
      <c r="BD732" s="25" t="s">
        <v>1792</v>
      </c>
      <c r="BE732" s="25" t="s">
        <v>1792</v>
      </c>
      <c r="BF732" s="25" t="s">
        <v>1792</v>
      </c>
      <c r="BG732" s="25" t="s">
        <v>1792</v>
      </c>
      <c r="BH732" s="25" t="s">
        <v>1792</v>
      </c>
      <c r="BI732" s="25" t="s">
        <v>1792</v>
      </c>
      <c r="BJ732" s="25" t="s">
        <v>1792</v>
      </c>
      <c r="BK732" s="25" t="s">
        <v>1792</v>
      </c>
      <c r="BL732" s="25" t="s">
        <v>1792</v>
      </c>
      <c r="BM732" s="25" t="s">
        <v>1792</v>
      </c>
      <c r="BN732" s="25">
        <v>0</v>
      </c>
      <c r="BO732" s="25">
        <v>0</v>
      </c>
      <c r="BP732" s="25" t="s">
        <v>1793</v>
      </c>
      <c r="BQ732" s="25">
        <v>0</v>
      </c>
      <c r="BR732" s="25">
        <v>-0.74575000000000002</v>
      </c>
      <c r="BS732" s="25">
        <v>-90.312870000000004</v>
      </c>
    </row>
    <row r="733" spans="1:71">
      <c r="A733" s="23" t="s">
        <v>82</v>
      </c>
      <c r="B733" s="24">
        <v>1791739728001</v>
      </c>
      <c r="C733" s="25" t="s">
        <v>822</v>
      </c>
      <c r="D733" s="23">
        <v>2003500226</v>
      </c>
      <c r="E733" s="36">
        <v>39928</v>
      </c>
      <c r="F733" s="26">
        <v>38353</v>
      </c>
      <c r="G733" s="25" t="s">
        <v>2031</v>
      </c>
      <c r="H733" s="25" t="s">
        <v>2111</v>
      </c>
      <c r="I733" s="25" t="s">
        <v>789</v>
      </c>
      <c r="J733" s="25" t="s">
        <v>1790</v>
      </c>
      <c r="K733" s="25" t="s">
        <v>89</v>
      </c>
      <c r="L733" s="25" t="s">
        <v>3461</v>
      </c>
      <c r="M733" s="25" t="s">
        <v>3462</v>
      </c>
      <c r="N733" s="25" t="s">
        <v>86</v>
      </c>
      <c r="O733" s="25" t="s">
        <v>86</v>
      </c>
      <c r="P733" s="25" t="s">
        <v>2428</v>
      </c>
      <c r="Q733" s="25"/>
      <c r="R733" s="25"/>
      <c r="S733" s="25"/>
      <c r="T733" s="25"/>
      <c r="U733" s="25" t="s">
        <v>3463</v>
      </c>
      <c r="V733" s="27">
        <v>52527379</v>
      </c>
      <c r="W733" s="27">
        <v>52524844</v>
      </c>
      <c r="X733" s="25"/>
      <c r="Y733" s="28"/>
      <c r="Z733" s="25"/>
      <c r="AA733" s="25"/>
      <c r="AB733" s="25" t="s">
        <v>443</v>
      </c>
      <c r="AC733" s="37" t="s">
        <v>3464</v>
      </c>
      <c r="AD733" s="25">
        <v>0</v>
      </c>
      <c r="AE733" s="25">
        <v>0</v>
      </c>
      <c r="AF733" s="23">
        <v>0</v>
      </c>
      <c r="AG733" s="23">
        <v>0</v>
      </c>
      <c r="AH733" s="23">
        <v>0</v>
      </c>
      <c r="AI733" s="25">
        <v>0</v>
      </c>
      <c r="AJ733" s="25">
        <v>0</v>
      </c>
      <c r="AK733" s="25">
        <v>2</v>
      </c>
      <c r="AL733" s="25">
        <v>1</v>
      </c>
      <c r="AM733" s="25">
        <v>1</v>
      </c>
      <c r="AN733" s="25">
        <v>0</v>
      </c>
      <c r="AO733" s="25">
        <v>0</v>
      </c>
      <c r="AP733" s="25" t="s">
        <v>1792</v>
      </c>
      <c r="AQ733" s="25" t="s">
        <v>1792</v>
      </c>
      <c r="AR733" s="29" t="s">
        <v>1792</v>
      </c>
      <c r="AS733" s="29" t="s">
        <v>1792</v>
      </c>
      <c r="AT733" s="29" t="s">
        <v>1792</v>
      </c>
      <c r="AU733" s="29" t="s">
        <v>1792</v>
      </c>
      <c r="AV733" s="29" t="s">
        <v>1792</v>
      </c>
      <c r="AW733" s="29" t="s">
        <v>1792</v>
      </c>
      <c r="AX733" s="29" t="s">
        <v>1792</v>
      </c>
      <c r="AY733" s="25" t="s">
        <v>1792</v>
      </c>
      <c r="AZ733" s="25" t="s">
        <v>1792</v>
      </c>
      <c r="BA733" s="25" t="s">
        <v>1792</v>
      </c>
      <c r="BB733" s="25" t="s">
        <v>1792</v>
      </c>
      <c r="BC733" s="25" t="s">
        <v>1792</v>
      </c>
      <c r="BD733" s="25" t="s">
        <v>1792</v>
      </c>
      <c r="BE733" s="25" t="s">
        <v>1792</v>
      </c>
      <c r="BF733" s="25" t="s">
        <v>1792</v>
      </c>
      <c r="BG733" s="25" t="s">
        <v>1792</v>
      </c>
      <c r="BH733" s="25" t="s">
        <v>1792</v>
      </c>
      <c r="BI733" s="25" t="s">
        <v>1792</v>
      </c>
      <c r="BJ733" s="25" t="s">
        <v>1792</v>
      </c>
      <c r="BK733" s="25" t="s">
        <v>1792</v>
      </c>
      <c r="BL733" s="25" t="s">
        <v>1792</v>
      </c>
      <c r="BM733" s="25" t="s">
        <v>1792</v>
      </c>
      <c r="BN733" s="25">
        <v>0</v>
      </c>
      <c r="BO733" s="25">
        <v>0</v>
      </c>
      <c r="BP733" s="25" t="s">
        <v>1793</v>
      </c>
      <c r="BQ733" s="25">
        <v>0</v>
      </c>
      <c r="BR733" s="25">
        <v>-0.74558000000000002</v>
      </c>
      <c r="BS733" s="25">
        <v>-90.312060000000002</v>
      </c>
    </row>
    <row r="734" spans="1:71">
      <c r="A734" s="23" t="s">
        <v>82</v>
      </c>
      <c r="B734" s="24">
        <v>2091759600001</v>
      </c>
      <c r="C734" s="25" t="s">
        <v>877</v>
      </c>
      <c r="D734" s="23">
        <v>2003500996</v>
      </c>
      <c r="E734" s="36">
        <v>41897</v>
      </c>
      <c r="F734" s="26">
        <v>41640</v>
      </c>
      <c r="G734" s="25" t="s">
        <v>2031</v>
      </c>
      <c r="H734" s="25" t="s">
        <v>2111</v>
      </c>
      <c r="I734" s="25" t="s">
        <v>789</v>
      </c>
      <c r="J734" s="25" t="s">
        <v>1790</v>
      </c>
      <c r="K734" s="25" t="s">
        <v>89</v>
      </c>
      <c r="L734" s="25" t="s">
        <v>3465</v>
      </c>
      <c r="M734" s="25" t="s">
        <v>3466</v>
      </c>
      <c r="N734" s="25" t="s">
        <v>86</v>
      </c>
      <c r="O734" s="25" t="s">
        <v>86</v>
      </c>
      <c r="P734" s="25" t="s">
        <v>2428</v>
      </c>
      <c r="Q734" s="25" t="s">
        <v>4532</v>
      </c>
      <c r="R734" s="25"/>
      <c r="S734" s="25"/>
      <c r="T734" s="25" t="s">
        <v>4234</v>
      </c>
      <c r="U734" s="25" t="s">
        <v>2959</v>
      </c>
      <c r="V734" s="27">
        <v>5524986</v>
      </c>
      <c r="W734" s="39"/>
      <c r="X734" s="25"/>
      <c r="Y734" s="33">
        <v>999407080</v>
      </c>
      <c r="Z734" s="25"/>
      <c r="AA734" s="25" t="s">
        <v>507</v>
      </c>
      <c r="AB734" s="25" t="s">
        <v>443</v>
      </c>
      <c r="AC734" s="25" t="s">
        <v>443</v>
      </c>
      <c r="AD734" s="25">
        <v>0</v>
      </c>
      <c r="AE734" s="25">
        <v>0</v>
      </c>
      <c r="AF734" s="23">
        <v>0</v>
      </c>
      <c r="AG734" s="23">
        <v>0</v>
      </c>
      <c r="AH734" s="23">
        <v>0</v>
      </c>
      <c r="AI734" s="25">
        <v>0</v>
      </c>
      <c r="AJ734" s="25">
        <v>0</v>
      </c>
      <c r="AK734" s="25">
        <v>2</v>
      </c>
      <c r="AL734" s="25">
        <v>1</v>
      </c>
      <c r="AM734" s="25">
        <v>1</v>
      </c>
      <c r="AN734" s="25">
        <v>0</v>
      </c>
      <c r="AO734" s="25">
        <v>1</v>
      </c>
      <c r="AP734" s="25" t="s">
        <v>1801</v>
      </c>
      <c r="AQ734" s="25" t="s">
        <v>1801</v>
      </c>
      <c r="AR734" s="29" t="s">
        <v>1792</v>
      </c>
      <c r="AS734" s="29" t="s">
        <v>1792</v>
      </c>
      <c r="AT734" s="29" t="s">
        <v>1792</v>
      </c>
      <c r="AU734" s="29" t="s">
        <v>1792</v>
      </c>
      <c r="AV734" s="29" t="s">
        <v>1792</v>
      </c>
      <c r="AW734" s="29" t="s">
        <v>1792</v>
      </c>
      <c r="AX734" s="29" t="s">
        <v>1792</v>
      </c>
      <c r="AY734" s="25" t="s">
        <v>1792</v>
      </c>
      <c r="AZ734" s="25" t="s">
        <v>1792</v>
      </c>
      <c r="BA734" s="25" t="s">
        <v>1792</v>
      </c>
      <c r="BB734" s="25" t="s">
        <v>1792</v>
      </c>
      <c r="BC734" s="25" t="s">
        <v>1792</v>
      </c>
      <c r="BD734" s="25" t="s">
        <v>1792</v>
      </c>
      <c r="BE734" s="25" t="s">
        <v>1792</v>
      </c>
      <c r="BF734" s="25" t="s">
        <v>1792</v>
      </c>
      <c r="BG734" s="25" t="s">
        <v>1792</v>
      </c>
      <c r="BH734" s="25" t="s">
        <v>1792</v>
      </c>
      <c r="BI734" s="25" t="s">
        <v>1792</v>
      </c>
      <c r="BJ734" s="25" t="s">
        <v>1792</v>
      </c>
      <c r="BK734" s="25" t="s">
        <v>1792</v>
      </c>
      <c r="BL734" s="25" t="s">
        <v>1792</v>
      </c>
      <c r="BM734" s="25" t="s">
        <v>1792</v>
      </c>
      <c r="BN734" s="25">
        <v>30</v>
      </c>
      <c r="BO734" s="25">
        <v>0</v>
      </c>
      <c r="BP734" s="25" t="s">
        <v>1793</v>
      </c>
      <c r="BQ734" s="25">
        <v>15</v>
      </c>
      <c r="BR734" s="25">
        <v>-0.74682000000000004</v>
      </c>
      <c r="BS734" s="25">
        <v>-90.313630000000003</v>
      </c>
    </row>
    <row r="735" spans="1:71">
      <c r="A735" s="23" t="s">
        <v>82</v>
      </c>
      <c r="B735" s="24">
        <v>2091759880001</v>
      </c>
      <c r="C735" s="25" t="s">
        <v>3467</v>
      </c>
      <c r="D735" s="23">
        <v>2003501022</v>
      </c>
      <c r="E735" s="36">
        <v>41997</v>
      </c>
      <c r="F735" s="30"/>
      <c r="G735" s="25" t="s">
        <v>2031</v>
      </c>
      <c r="H735" s="25" t="s">
        <v>2111</v>
      </c>
      <c r="I735" s="25" t="s">
        <v>789</v>
      </c>
      <c r="J735" s="25" t="s">
        <v>1790</v>
      </c>
      <c r="K735" s="25" t="s">
        <v>89</v>
      </c>
      <c r="L735" s="25" t="s">
        <v>3468</v>
      </c>
      <c r="M735" s="25" t="s">
        <v>3469</v>
      </c>
      <c r="N735" s="25" t="s">
        <v>86</v>
      </c>
      <c r="O735" s="25" t="s">
        <v>86</v>
      </c>
      <c r="P735" s="25" t="s">
        <v>2428</v>
      </c>
      <c r="Q735" s="25"/>
      <c r="R735" s="25"/>
      <c r="S735" s="25"/>
      <c r="T735" s="25"/>
      <c r="U735" s="25" t="s">
        <v>3290</v>
      </c>
      <c r="V735" s="27" t="s">
        <v>2122</v>
      </c>
      <c r="W735" s="27"/>
      <c r="X735" s="25"/>
      <c r="Y735" s="28"/>
      <c r="Z735" s="25"/>
      <c r="AA735" s="25"/>
      <c r="AB735" s="25" t="s">
        <v>443</v>
      </c>
      <c r="AC735" s="25" t="s">
        <v>443</v>
      </c>
      <c r="AD735" s="25">
        <v>0</v>
      </c>
      <c r="AE735" s="25">
        <v>0</v>
      </c>
      <c r="AF735" s="23">
        <v>0</v>
      </c>
      <c r="AG735" s="23">
        <v>0</v>
      </c>
      <c r="AH735" s="23">
        <v>0</v>
      </c>
      <c r="AI735" s="25">
        <v>0</v>
      </c>
      <c r="AJ735" s="25">
        <v>0</v>
      </c>
      <c r="AK735" s="25">
        <v>3</v>
      </c>
      <c r="AL735" s="25">
        <v>2</v>
      </c>
      <c r="AM735" s="25">
        <v>1</v>
      </c>
      <c r="AN735" s="25">
        <v>0</v>
      </c>
      <c r="AO735" s="25">
        <v>0</v>
      </c>
      <c r="AP735" s="25" t="s">
        <v>1792</v>
      </c>
      <c r="AQ735" s="25" t="s">
        <v>1792</v>
      </c>
      <c r="AR735" s="29" t="s">
        <v>1792</v>
      </c>
      <c r="AS735" s="29" t="s">
        <v>1792</v>
      </c>
      <c r="AT735" s="29" t="s">
        <v>1792</v>
      </c>
      <c r="AU735" s="29" t="s">
        <v>1792</v>
      </c>
      <c r="AV735" s="29" t="s">
        <v>1792</v>
      </c>
      <c r="AW735" s="29" t="s">
        <v>1792</v>
      </c>
      <c r="AX735" s="29" t="s">
        <v>1792</v>
      </c>
      <c r="AY735" s="25" t="s">
        <v>1792</v>
      </c>
      <c r="AZ735" s="25" t="s">
        <v>1792</v>
      </c>
      <c r="BA735" s="25" t="s">
        <v>1792</v>
      </c>
      <c r="BB735" s="25" t="s">
        <v>1792</v>
      </c>
      <c r="BC735" s="25" t="s">
        <v>1792</v>
      </c>
      <c r="BD735" s="25" t="s">
        <v>1792</v>
      </c>
      <c r="BE735" s="25" t="s">
        <v>1792</v>
      </c>
      <c r="BF735" s="25" t="s">
        <v>1792</v>
      </c>
      <c r="BG735" s="25" t="s">
        <v>1792</v>
      </c>
      <c r="BH735" s="25" t="s">
        <v>1792</v>
      </c>
      <c r="BI735" s="25" t="s">
        <v>1792</v>
      </c>
      <c r="BJ735" s="25" t="s">
        <v>1792</v>
      </c>
      <c r="BK735" s="25" t="s">
        <v>1792</v>
      </c>
      <c r="BL735" s="25" t="s">
        <v>1792</v>
      </c>
      <c r="BM735" s="25" t="s">
        <v>1792</v>
      </c>
      <c r="BN735" s="25">
        <v>0</v>
      </c>
      <c r="BO735" s="25">
        <v>0</v>
      </c>
      <c r="BP735" s="25" t="s">
        <v>1793</v>
      </c>
      <c r="BQ735" s="25">
        <v>0</v>
      </c>
      <c r="BR735" s="25"/>
      <c r="BS735" s="25"/>
    </row>
    <row r="736" spans="1:71">
      <c r="A736" s="23" t="s">
        <v>82</v>
      </c>
      <c r="B736" s="24">
        <v>2090004274001</v>
      </c>
      <c r="C736" s="25" t="s">
        <v>903</v>
      </c>
      <c r="D736" s="23">
        <v>2003501089</v>
      </c>
      <c r="E736" s="36">
        <v>42261</v>
      </c>
      <c r="F736" s="30"/>
      <c r="G736" s="25" t="s">
        <v>2031</v>
      </c>
      <c r="H736" s="25" t="s">
        <v>2111</v>
      </c>
      <c r="I736" s="25" t="s">
        <v>789</v>
      </c>
      <c r="J736" s="25" t="s">
        <v>1790</v>
      </c>
      <c r="K736" s="25" t="s">
        <v>89</v>
      </c>
      <c r="L736" s="25" t="s">
        <v>3470</v>
      </c>
      <c r="M736" s="25" t="s">
        <v>3471</v>
      </c>
      <c r="N736" s="25" t="s">
        <v>86</v>
      </c>
      <c r="O736" s="25" t="s">
        <v>86</v>
      </c>
      <c r="P736" s="25" t="s">
        <v>2428</v>
      </c>
      <c r="Q736" s="25"/>
      <c r="R736" s="25"/>
      <c r="S736" s="25"/>
      <c r="T736" s="25"/>
      <c r="U736" s="25" t="s">
        <v>120</v>
      </c>
      <c r="V736" s="27">
        <v>52526028</v>
      </c>
      <c r="W736" s="27"/>
      <c r="X736" s="25"/>
      <c r="Y736" s="28"/>
      <c r="Z736" s="25"/>
      <c r="AA736" s="25" t="s">
        <v>3472</v>
      </c>
      <c r="AB736" s="25" t="s">
        <v>443</v>
      </c>
      <c r="AC736" s="25" t="s">
        <v>443</v>
      </c>
      <c r="AD736" s="25">
        <v>0</v>
      </c>
      <c r="AE736" s="25">
        <v>0</v>
      </c>
      <c r="AF736" s="23">
        <v>0</v>
      </c>
      <c r="AG736" s="23">
        <v>0</v>
      </c>
      <c r="AH736" s="23">
        <v>0</v>
      </c>
      <c r="AI736" s="25">
        <v>0</v>
      </c>
      <c r="AJ736" s="25">
        <v>0</v>
      </c>
      <c r="AK736" s="25">
        <v>3</v>
      </c>
      <c r="AL736" s="25">
        <v>2</v>
      </c>
      <c r="AM736" s="25">
        <v>1</v>
      </c>
      <c r="AN736" s="25">
        <v>0</v>
      </c>
      <c r="AO736" s="25">
        <v>4</v>
      </c>
      <c r="AP736" s="25" t="s">
        <v>1801</v>
      </c>
      <c r="AQ736" s="25" t="s">
        <v>1801</v>
      </c>
      <c r="AR736" s="29" t="s">
        <v>1792</v>
      </c>
      <c r="AS736" s="29" t="s">
        <v>1792</v>
      </c>
      <c r="AT736" s="29" t="s">
        <v>1792</v>
      </c>
      <c r="AU736" s="29" t="s">
        <v>1792</v>
      </c>
      <c r="AV736" s="29" t="s">
        <v>1792</v>
      </c>
      <c r="AW736" s="29" t="s">
        <v>1792</v>
      </c>
      <c r="AX736" s="29" t="s">
        <v>1792</v>
      </c>
      <c r="AY736" s="25" t="s">
        <v>1792</v>
      </c>
      <c r="AZ736" s="25" t="s">
        <v>1792</v>
      </c>
      <c r="BA736" s="25" t="s">
        <v>1792</v>
      </c>
      <c r="BB736" s="25" t="s">
        <v>1792</v>
      </c>
      <c r="BC736" s="25" t="s">
        <v>1792</v>
      </c>
      <c r="BD736" s="25" t="s">
        <v>1792</v>
      </c>
      <c r="BE736" s="25" t="s">
        <v>1792</v>
      </c>
      <c r="BF736" s="25" t="s">
        <v>1792</v>
      </c>
      <c r="BG736" s="25" t="s">
        <v>1792</v>
      </c>
      <c r="BH736" s="25" t="s">
        <v>1792</v>
      </c>
      <c r="BI736" s="25" t="s">
        <v>1792</v>
      </c>
      <c r="BJ736" s="25" t="s">
        <v>1792</v>
      </c>
      <c r="BK736" s="25" t="s">
        <v>1792</v>
      </c>
      <c r="BL736" s="25" t="s">
        <v>1792</v>
      </c>
      <c r="BM736" s="25" t="s">
        <v>1792</v>
      </c>
      <c r="BN736" s="25">
        <v>180</v>
      </c>
      <c r="BO736" s="25">
        <v>250</v>
      </c>
      <c r="BP736" s="25" t="s">
        <v>1793</v>
      </c>
      <c r="BQ736" s="25">
        <v>215</v>
      </c>
      <c r="BR736" s="25">
        <v>-0.74257099999999998</v>
      </c>
      <c r="BS736" s="25">
        <v>-90.310946999999999</v>
      </c>
    </row>
    <row r="737" spans="1:71">
      <c r="A737" s="23" t="s">
        <v>82</v>
      </c>
      <c r="B737" s="24">
        <v>2091758078001</v>
      </c>
      <c r="C737" s="25" t="s">
        <v>842</v>
      </c>
      <c r="D737" s="23">
        <v>2003500794</v>
      </c>
      <c r="E737" s="36">
        <v>40529</v>
      </c>
      <c r="F737" s="26">
        <v>40179</v>
      </c>
      <c r="G737" s="25" t="s">
        <v>2031</v>
      </c>
      <c r="H737" s="25" t="s">
        <v>2111</v>
      </c>
      <c r="I737" s="25" t="s">
        <v>789</v>
      </c>
      <c r="J737" s="25" t="s">
        <v>1790</v>
      </c>
      <c r="K737" s="25" t="s">
        <v>89</v>
      </c>
      <c r="L737" s="25" t="s">
        <v>3473</v>
      </c>
      <c r="M737" s="25" t="s">
        <v>3474</v>
      </c>
      <c r="N737" s="25" t="s">
        <v>86</v>
      </c>
      <c r="O737" s="25" t="s">
        <v>86</v>
      </c>
      <c r="P737" s="25" t="s">
        <v>2428</v>
      </c>
      <c r="Q737" s="25"/>
      <c r="R737" s="25"/>
      <c r="S737" s="25"/>
      <c r="T737" s="25"/>
      <c r="U737" s="25" t="s">
        <v>843</v>
      </c>
      <c r="V737" s="27">
        <v>53014354</v>
      </c>
      <c r="W737" s="27"/>
      <c r="X737" s="25"/>
      <c r="Y737" s="28">
        <v>980962792</v>
      </c>
      <c r="Z737" s="25"/>
      <c r="AA737" s="25" t="s">
        <v>844</v>
      </c>
      <c r="AB737" s="25" t="s">
        <v>443</v>
      </c>
      <c r="AC737" s="37" t="s">
        <v>3475</v>
      </c>
      <c r="AD737" s="25">
        <v>0</v>
      </c>
      <c r="AE737" s="25">
        <v>0</v>
      </c>
      <c r="AF737" s="23">
        <v>0</v>
      </c>
      <c r="AG737" s="23">
        <v>0</v>
      </c>
      <c r="AH737" s="23">
        <v>0</v>
      </c>
      <c r="AI737" s="25">
        <v>0</v>
      </c>
      <c r="AJ737" s="25">
        <v>0</v>
      </c>
      <c r="AK737" s="25">
        <v>3</v>
      </c>
      <c r="AL737" s="25">
        <v>1</v>
      </c>
      <c r="AM737" s="25">
        <v>2</v>
      </c>
      <c r="AN737" s="25">
        <v>0</v>
      </c>
      <c r="AO737" s="25">
        <v>0</v>
      </c>
      <c r="AP737" s="25" t="s">
        <v>1792</v>
      </c>
      <c r="AQ737" s="25" t="s">
        <v>1792</v>
      </c>
      <c r="AR737" s="29" t="s">
        <v>1792</v>
      </c>
      <c r="AS737" s="29" t="s">
        <v>1792</v>
      </c>
      <c r="AT737" s="29" t="s">
        <v>1792</v>
      </c>
      <c r="AU737" s="29" t="s">
        <v>1792</v>
      </c>
      <c r="AV737" s="29" t="s">
        <v>1792</v>
      </c>
      <c r="AW737" s="29" t="s">
        <v>1792</v>
      </c>
      <c r="AX737" s="29" t="s">
        <v>1792</v>
      </c>
      <c r="AY737" s="25" t="s">
        <v>1792</v>
      </c>
      <c r="AZ737" s="25" t="s">
        <v>1792</v>
      </c>
      <c r="BA737" s="25" t="s">
        <v>1792</v>
      </c>
      <c r="BB737" s="25" t="s">
        <v>1792</v>
      </c>
      <c r="BC737" s="25" t="s">
        <v>1792</v>
      </c>
      <c r="BD737" s="25" t="s">
        <v>1792</v>
      </c>
      <c r="BE737" s="25" t="s">
        <v>1792</v>
      </c>
      <c r="BF737" s="25" t="s">
        <v>1792</v>
      </c>
      <c r="BG737" s="25" t="s">
        <v>1792</v>
      </c>
      <c r="BH737" s="25" t="s">
        <v>1792</v>
      </c>
      <c r="BI737" s="25" t="s">
        <v>1792</v>
      </c>
      <c r="BJ737" s="25" t="s">
        <v>1792</v>
      </c>
      <c r="BK737" s="25" t="s">
        <v>1792</v>
      </c>
      <c r="BL737" s="25" t="s">
        <v>1792</v>
      </c>
      <c r="BM737" s="25" t="s">
        <v>1792</v>
      </c>
      <c r="BN737" s="25">
        <v>0</v>
      </c>
      <c r="BO737" s="25">
        <v>0</v>
      </c>
      <c r="BP737" s="25" t="s">
        <v>1793</v>
      </c>
      <c r="BQ737" s="25">
        <v>0</v>
      </c>
      <c r="BR737" s="25">
        <v>-0.74634999999999996</v>
      </c>
      <c r="BS737" s="25">
        <v>-90.312780000000004</v>
      </c>
    </row>
    <row r="738" spans="1:71">
      <c r="A738" s="23" t="s">
        <v>82</v>
      </c>
      <c r="B738" s="24">
        <v>1792592046001</v>
      </c>
      <c r="C738" s="25" t="s">
        <v>3476</v>
      </c>
      <c r="D738" s="23">
        <v>2003501397</v>
      </c>
      <c r="E738" s="36">
        <v>42657</v>
      </c>
      <c r="F738" s="26">
        <v>42657</v>
      </c>
      <c r="G738" s="25" t="s">
        <v>2031</v>
      </c>
      <c r="H738" s="25" t="s">
        <v>2111</v>
      </c>
      <c r="I738" s="25" t="s">
        <v>789</v>
      </c>
      <c r="J738" s="25" t="s">
        <v>1790</v>
      </c>
      <c r="K738" s="25" t="s">
        <v>89</v>
      </c>
      <c r="L738" s="25" t="s">
        <v>3477</v>
      </c>
      <c r="M738" s="25" t="s">
        <v>3478</v>
      </c>
      <c r="N738" s="25" t="s">
        <v>86</v>
      </c>
      <c r="O738" s="25" t="s">
        <v>86</v>
      </c>
      <c r="P738" s="25" t="s">
        <v>2428</v>
      </c>
      <c r="Q738" s="25"/>
      <c r="R738" s="25"/>
      <c r="S738" s="25"/>
      <c r="T738" s="25"/>
      <c r="U738" s="25" t="s">
        <v>3479</v>
      </c>
      <c r="V738" s="27"/>
      <c r="W738" s="27"/>
      <c r="X738" s="25"/>
      <c r="Y738" s="28">
        <v>999271557</v>
      </c>
      <c r="Z738" s="25"/>
      <c r="AA738" s="25" t="s">
        <v>3480</v>
      </c>
      <c r="AB738" s="25" t="s">
        <v>443</v>
      </c>
      <c r="AC738" s="25" t="s">
        <v>443</v>
      </c>
      <c r="AD738" s="25">
        <v>0</v>
      </c>
      <c r="AE738" s="25">
        <v>0</v>
      </c>
      <c r="AF738" s="23">
        <v>0</v>
      </c>
      <c r="AG738" s="23">
        <v>0</v>
      </c>
      <c r="AH738" s="23">
        <v>0</v>
      </c>
      <c r="AI738" s="25">
        <v>0</v>
      </c>
      <c r="AJ738" s="25">
        <v>0</v>
      </c>
      <c r="AK738" s="25">
        <v>3</v>
      </c>
      <c r="AL738" s="25">
        <v>0</v>
      </c>
      <c r="AM738" s="25">
        <v>3</v>
      </c>
      <c r="AN738" s="25">
        <v>0</v>
      </c>
      <c r="AO738" s="25">
        <v>3</v>
      </c>
      <c r="AP738" s="25" t="s">
        <v>1801</v>
      </c>
      <c r="AQ738" s="25" t="s">
        <v>1801</v>
      </c>
      <c r="AR738" s="29" t="s">
        <v>1792</v>
      </c>
      <c r="AS738" s="29" t="s">
        <v>1792</v>
      </c>
      <c r="AT738" s="29" t="s">
        <v>1792</v>
      </c>
      <c r="AU738" s="29" t="s">
        <v>1792</v>
      </c>
      <c r="AV738" s="29" t="s">
        <v>1792</v>
      </c>
      <c r="AW738" s="29" t="s">
        <v>1792</v>
      </c>
      <c r="AX738" s="29" t="s">
        <v>1792</v>
      </c>
      <c r="AY738" s="25" t="s">
        <v>1792</v>
      </c>
      <c r="AZ738" s="25" t="s">
        <v>1792</v>
      </c>
      <c r="BA738" s="25" t="s">
        <v>1792</v>
      </c>
      <c r="BB738" s="25" t="s">
        <v>1792</v>
      </c>
      <c r="BC738" s="25" t="s">
        <v>1792</v>
      </c>
      <c r="BD738" s="25" t="s">
        <v>1792</v>
      </c>
      <c r="BE738" s="25" t="s">
        <v>1792</v>
      </c>
      <c r="BF738" s="25" t="s">
        <v>1792</v>
      </c>
      <c r="BG738" s="25" t="s">
        <v>1792</v>
      </c>
      <c r="BH738" s="25" t="s">
        <v>1792</v>
      </c>
      <c r="BI738" s="25" t="s">
        <v>1792</v>
      </c>
      <c r="BJ738" s="25" t="s">
        <v>1792</v>
      </c>
      <c r="BK738" s="25" t="s">
        <v>1792</v>
      </c>
      <c r="BL738" s="25" t="s">
        <v>1792</v>
      </c>
      <c r="BM738" s="25" t="s">
        <v>1792</v>
      </c>
      <c r="BN738" s="25">
        <v>60</v>
      </c>
      <c r="BO738" s="25">
        <v>200</v>
      </c>
      <c r="BP738" s="25" t="s">
        <v>1793</v>
      </c>
      <c r="BQ738" s="25">
        <v>130</v>
      </c>
      <c r="BR738" s="25">
        <v>-0.74661</v>
      </c>
      <c r="BS738" s="25">
        <v>-90.31438</v>
      </c>
    </row>
    <row r="739" spans="1:71">
      <c r="A739" s="23" t="s">
        <v>82</v>
      </c>
      <c r="B739" s="24">
        <v>1792116155001</v>
      </c>
      <c r="C739" s="25" t="s">
        <v>1695</v>
      </c>
      <c r="D739" s="23">
        <v>2003501429</v>
      </c>
      <c r="E739" s="36">
        <v>42810</v>
      </c>
      <c r="F739" s="26">
        <v>42781</v>
      </c>
      <c r="G739" s="25" t="s">
        <v>2031</v>
      </c>
      <c r="H739" s="25" t="s">
        <v>2111</v>
      </c>
      <c r="I739" s="25" t="s">
        <v>789</v>
      </c>
      <c r="J739" s="25" t="s">
        <v>1790</v>
      </c>
      <c r="K739" s="25" t="s">
        <v>89</v>
      </c>
      <c r="L739" s="25" t="s">
        <v>3481</v>
      </c>
      <c r="M739" s="25" t="s">
        <v>3482</v>
      </c>
      <c r="N739" s="25" t="s">
        <v>86</v>
      </c>
      <c r="O739" s="25" t="s">
        <v>86</v>
      </c>
      <c r="P739" s="25" t="s">
        <v>2428</v>
      </c>
      <c r="Q739" s="25"/>
      <c r="R739" s="25"/>
      <c r="S739" s="25"/>
      <c r="T739" s="25"/>
      <c r="U739" s="25" t="s">
        <v>3483</v>
      </c>
      <c r="V739" s="27">
        <v>52526495</v>
      </c>
      <c r="W739" s="27"/>
      <c r="X739" s="25"/>
      <c r="Y739" s="28"/>
      <c r="Z739" s="25"/>
      <c r="AA739" s="25" t="s">
        <v>3484</v>
      </c>
      <c r="AB739" s="25" t="s">
        <v>443</v>
      </c>
      <c r="AC739" s="25" t="s">
        <v>443</v>
      </c>
      <c r="AD739" s="25">
        <v>0</v>
      </c>
      <c r="AE739" s="25">
        <v>0</v>
      </c>
      <c r="AF739" s="23">
        <v>0</v>
      </c>
      <c r="AG739" s="23">
        <v>0</v>
      </c>
      <c r="AH739" s="23">
        <v>0</v>
      </c>
      <c r="AI739" s="25">
        <v>0</v>
      </c>
      <c r="AJ739" s="25">
        <v>0</v>
      </c>
      <c r="AK739" s="25">
        <v>6</v>
      </c>
      <c r="AL739" s="25">
        <v>2</v>
      </c>
      <c r="AM739" s="25">
        <v>4</v>
      </c>
      <c r="AN739" s="25">
        <v>0</v>
      </c>
      <c r="AO739" s="25">
        <v>5</v>
      </c>
      <c r="AP739" s="25" t="s">
        <v>1801</v>
      </c>
      <c r="AQ739" s="25" t="s">
        <v>1801</v>
      </c>
      <c r="AR739" s="29" t="s">
        <v>1792</v>
      </c>
      <c r="AS739" s="29" t="s">
        <v>1792</v>
      </c>
      <c r="AT739" s="29" t="s">
        <v>1792</v>
      </c>
      <c r="AU739" s="29" t="s">
        <v>1792</v>
      </c>
      <c r="AV739" s="29" t="s">
        <v>1792</v>
      </c>
      <c r="AW739" s="29" t="s">
        <v>1792</v>
      </c>
      <c r="AX739" s="29" t="s">
        <v>1792</v>
      </c>
      <c r="AY739" s="25" t="s">
        <v>1792</v>
      </c>
      <c r="AZ739" s="25" t="s">
        <v>1792</v>
      </c>
      <c r="BA739" s="25" t="s">
        <v>1792</v>
      </c>
      <c r="BB739" s="25" t="s">
        <v>1792</v>
      </c>
      <c r="BC739" s="25" t="s">
        <v>1792</v>
      </c>
      <c r="BD739" s="25" t="s">
        <v>1792</v>
      </c>
      <c r="BE739" s="25" t="s">
        <v>1792</v>
      </c>
      <c r="BF739" s="25" t="s">
        <v>1792</v>
      </c>
      <c r="BG739" s="25" t="s">
        <v>1792</v>
      </c>
      <c r="BH739" s="25" t="s">
        <v>1792</v>
      </c>
      <c r="BI739" s="25" t="s">
        <v>1792</v>
      </c>
      <c r="BJ739" s="25" t="s">
        <v>1792</v>
      </c>
      <c r="BK739" s="25" t="s">
        <v>1792</v>
      </c>
      <c r="BL739" s="25" t="s">
        <v>1792</v>
      </c>
      <c r="BM739" s="25" t="s">
        <v>1792</v>
      </c>
      <c r="BN739" s="25">
        <v>40</v>
      </c>
      <c r="BO739" s="25">
        <v>210</v>
      </c>
      <c r="BP739" s="25" t="s">
        <v>1793</v>
      </c>
      <c r="BQ739" s="25">
        <v>125</v>
      </c>
      <c r="BR739" s="25">
        <v>-0.7399</v>
      </c>
      <c r="BS739" s="25">
        <v>-90.311189999999996</v>
      </c>
    </row>
    <row r="740" spans="1:71">
      <c r="A740" s="23" t="s">
        <v>82</v>
      </c>
      <c r="B740" s="24">
        <v>2091759724001</v>
      </c>
      <c r="C740" s="25" t="s">
        <v>3485</v>
      </c>
      <c r="D740" s="23">
        <v>2003501411</v>
      </c>
      <c r="E740" s="36">
        <v>42734</v>
      </c>
      <c r="F740" s="26">
        <v>42734</v>
      </c>
      <c r="G740" s="25" t="s">
        <v>2031</v>
      </c>
      <c r="H740" s="25" t="s">
        <v>2111</v>
      </c>
      <c r="I740" s="25" t="s">
        <v>789</v>
      </c>
      <c r="J740" s="25" t="s">
        <v>1790</v>
      </c>
      <c r="K740" s="25" t="s">
        <v>89</v>
      </c>
      <c r="L740" s="25" t="s">
        <v>3486</v>
      </c>
      <c r="M740" s="25" t="s">
        <v>3487</v>
      </c>
      <c r="N740" s="25" t="s">
        <v>86</v>
      </c>
      <c r="O740" s="25" t="s">
        <v>86</v>
      </c>
      <c r="P740" s="25" t="s">
        <v>2428</v>
      </c>
      <c r="Q740" s="25"/>
      <c r="R740" s="25"/>
      <c r="S740" s="25"/>
      <c r="T740" s="25"/>
      <c r="U740" s="25" t="s">
        <v>2793</v>
      </c>
      <c r="V740" s="27">
        <v>52526238</v>
      </c>
      <c r="W740" s="27"/>
      <c r="X740" s="25"/>
      <c r="Y740" s="28"/>
      <c r="Z740" s="25"/>
      <c r="AA740" s="25" t="s">
        <v>3488</v>
      </c>
      <c r="AB740" s="25" t="s">
        <v>443</v>
      </c>
      <c r="AC740" s="25" t="s">
        <v>443</v>
      </c>
      <c r="AD740" s="25">
        <v>0</v>
      </c>
      <c r="AE740" s="25">
        <v>0</v>
      </c>
      <c r="AF740" s="23">
        <v>0</v>
      </c>
      <c r="AG740" s="23">
        <v>0</v>
      </c>
      <c r="AH740" s="23">
        <v>0</v>
      </c>
      <c r="AI740" s="25">
        <v>0</v>
      </c>
      <c r="AJ740" s="25">
        <v>0</v>
      </c>
      <c r="AK740" s="25">
        <v>2</v>
      </c>
      <c r="AL740" s="25">
        <v>0</v>
      </c>
      <c r="AM740" s="25">
        <v>2</v>
      </c>
      <c r="AN740" s="25">
        <v>0</v>
      </c>
      <c r="AO740" s="25">
        <v>0</v>
      </c>
      <c r="AP740" s="25" t="s">
        <v>1792</v>
      </c>
      <c r="AQ740" s="25" t="s">
        <v>1792</v>
      </c>
      <c r="AR740" s="29" t="s">
        <v>1792</v>
      </c>
      <c r="AS740" s="29" t="s">
        <v>1792</v>
      </c>
      <c r="AT740" s="29" t="s">
        <v>1792</v>
      </c>
      <c r="AU740" s="29" t="s">
        <v>1792</v>
      </c>
      <c r="AV740" s="29" t="s">
        <v>1792</v>
      </c>
      <c r="AW740" s="29" t="s">
        <v>1792</v>
      </c>
      <c r="AX740" s="29" t="s">
        <v>1792</v>
      </c>
      <c r="AY740" s="25" t="s">
        <v>1792</v>
      </c>
      <c r="AZ740" s="25" t="s">
        <v>1792</v>
      </c>
      <c r="BA740" s="25" t="s">
        <v>1792</v>
      </c>
      <c r="BB740" s="25" t="s">
        <v>1792</v>
      </c>
      <c r="BC740" s="25" t="s">
        <v>1792</v>
      </c>
      <c r="BD740" s="25" t="s">
        <v>1792</v>
      </c>
      <c r="BE740" s="25" t="s">
        <v>1792</v>
      </c>
      <c r="BF740" s="25" t="s">
        <v>1792</v>
      </c>
      <c r="BG740" s="25" t="s">
        <v>1792</v>
      </c>
      <c r="BH740" s="25" t="s">
        <v>1792</v>
      </c>
      <c r="BI740" s="25" t="s">
        <v>1792</v>
      </c>
      <c r="BJ740" s="25" t="s">
        <v>1792</v>
      </c>
      <c r="BK740" s="25" t="s">
        <v>1792</v>
      </c>
      <c r="BL740" s="25" t="s">
        <v>1792</v>
      </c>
      <c r="BM740" s="25" t="s">
        <v>1792</v>
      </c>
      <c r="BN740" s="25">
        <v>0</v>
      </c>
      <c r="BO740" s="25">
        <v>0</v>
      </c>
      <c r="BP740" s="25" t="s">
        <v>1793</v>
      </c>
      <c r="BQ740" s="25">
        <v>0</v>
      </c>
      <c r="BR740" s="25">
        <v>-0.74546999999999997</v>
      </c>
      <c r="BS740" s="25">
        <v>-90.312290000000004</v>
      </c>
    </row>
    <row r="741" spans="1:71">
      <c r="A741" s="23" t="s">
        <v>82</v>
      </c>
      <c r="B741" s="24">
        <v>991462007001</v>
      </c>
      <c r="C741" s="25" t="s">
        <v>800</v>
      </c>
      <c r="D741" s="23">
        <v>2003500633</v>
      </c>
      <c r="E741" s="36">
        <v>39646</v>
      </c>
      <c r="F741" s="26">
        <v>39448</v>
      </c>
      <c r="G741" s="25" t="s">
        <v>2031</v>
      </c>
      <c r="H741" s="25" t="s">
        <v>2111</v>
      </c>
      <c r="I741" s="25" t="s">
        <v>789</v>
      </c>
      <c r="J741" s="25" t="s">
        <v>1790</v>
      </c>
      <c r="K741" s="25" t="s">
        <v>89</v>
      </c>
      <c r="L741" s="25" t="s">
        <v>3489</v>
      </c>
      <c r="M741" s="25" t="s">
        <v>3217</v>
      </c>
      <c r="N741" s="25" t="s">
        <v>86</v>
      </c>
      <c r="O741" s="25" t="s">
        <v>86</v>
      </c>
      <c r="P741" s="25" t="s">
        <v>2428</v>
      </c>
      <c r="Q741" s="25"/>
      <c r="R741" s="25"/>
      <c r="S741" s="25"/>
      <c r="T741" s="25"/>
      <c r="U741" s="25" t="s">
        <v>3490</v>
      </c>
      <c r="V741" s="27">
        <v>52526564</v>
      </c>
      <c r="W741" s="27"/>
      <c r="X741" s="25"/>
      <c r="Y741" s="28"/>
      <c r="Z741" s="25"/>
      <c r="AA741" s="25" t="s">
        <v>3491</v>
      </c>
      <c r="AB741" s="25" t="s">
        <v>443</v>
      </c>
      <c r="AC741" s="25" t="s">
        <v>3492</v>
      </c>
      <c r="AD741" s="25">
        <v>0</v>
      </c>
      <c r="AE741" s="25">
        <v>0</v>
      </c>
      <c r="AF741" s="23">
        <v>0</v>
      </c>
      <c r="AG741" s="23">
        <v>0</v>
      </c>
      <c r="AH741" s="23">
        <v>0</v>
      </c>
      <c r="AI741" s="25">
        <v>0</v>
      </c>
      <c r="AJ741" s="25">
        <v>0</v>
      </c>
      <c r="AK741" s="25">
        <v>3</v>
      </c>
      <c r="AL741" s="25">
        <v>2</v>
      </c>
      <c r="AM741" s="25">
        <v>1</v>
      </c>
      <c r="AN741" s="25">
        <v>0</v>
      </c>
      <c r="AO741" s="25">
        <v>0</v>
      </c>
      <c r="AP741" s="25" t="s">
        <v>1792</v>
      </c>
      <c r="AQ741" s="25" t="s">
        <v>1792</v>
      </c>
      <c r="AR741" s="29" t="s">
        <v>1792</v>
      </c>
      <c r="AS741" s="29" t="s">
        <v>1792</v>
      </c>
      <c r="AT741" s="29" t="s">
        <v>1792</v>
      </c>
      <c r="AU741" s="29" t="s">
        <v>1792</v>
      </c>
      <c r="AV741" s="29" t="s">
        <v>1792</v>
      </c>
      <c r="AW741" s="29" t="s">
        <v>1792</v>
      </c>
      <c r="AX741" s="29" t="s">
        <v>1792</v>
      </c>
      <c r="AY741" s="25" t="s">
        <v>1792</v>
      </c>
      <c r="AZ741" s="25" t="s">
        <v>1792</v>
      </c>
      <c r="BA741" s="25" t="s">
        <v>1792</v>
      </c>
      <c r="BB741" s="25" t="s">
        <v>1792</v>
      </c>
      <c r="BC741" s="25" t="s">
        <v>1792</v>
      </c>
      <c r="BD741" s="25" t="s">
        <v>1792</v>
      </c>
      <c r="BE741" s="25" t="s">
        <v>1792</v>
      </c>
      <c r="BF741" s="25" t="s">
        <v>1792</v>
      </c>
      <c r="BG741" s="25" t="s">
        <v>1792</v>
      </c>
      <c r="BH741" s="25" t="s">
        <v>1792</v>
      </c>
      <c r="BI741" s="25" t="s">
        <v>1792</v>
      </c>
      <c r="BJ741" s="25" t="s">
        <v>1792</v>
      </c>
      <c r="BK741" s="25" t="s">
        <v>1792</v>
      </c>
      <c r="BL741" s="25" t="s">
        <v>1792</v>
      </c>
      <c r="BM741" s="25" t="s">
        <v>1792</v>
      </c>
      <c r="BN741" s="25">
        <v>0</v>
      </c>
      <c r="BO741" s="25">
        <v>0</v>
      </c>
      <c r="BP741" s="25" t="s">
        <v>1793</v>
      </c>
      <c r="BQ741" s="25">
        <v>0</v>
      </c>
      <c r="BR741" s="25">
        <v>-0.74256</v>
      </c>
      <c r="BS741" s="23">
        <v>-90.310299999999998</v>
      </c>
    </row>
    <row r="742" spans="1:71">
      <c r="A742" s="23" t="s">
        <v>82</v>
      </c>
      <c r="B742" s="24">
        <v>1791272722001</v>
      </c>
      <c r="C742" s="25" t="s">
        <v>922</v>
      </c>
      <c r="D742" s="23">
        <v>2003501390</v>
      </c>
      <c r="E742" s="36">
        <v>42627</v>
      </c>
      <c r="F742" s="26">
        <v>42627</v>
      </c>
      <c r="G742" s="25" t="s">
        <v>2031</v>
      </c>
      <c r="H742" s="25" t="s">
        <v>2111</v>
      </c>
      <c r="I742" s="25" t="s">
        <v>789</v>
      </c>
      <c r="J742" s="25" t="s">
        <v>1790</v>
      </c>
      <c r="K742" s="25" t="s">
        <v>89</v>
      </c>
      <c r="L742" s="25" t="s">
        <v>3493</v>
      </c>
      <c r="M742" s="25" t="s">
        <v>3494</v>
      </c>
      <c r="N742" s="25" t="s">
        <v>86</v>
      </c>
      <c r="O742" s="25" t="s">
        <v>86</v>
      </c>
      <c r="P742" s="25" t="s">
        <v>2428</v>
      </c>
      <c r="Q742" s="25" t="s">
        <v>4353</v>
      </c>
      <c r="R742" s="25" t="s">
        <v>92</v>
      </c>
      <c r="S742" s="23">
        <v>667</v>
      </c>
      <c r="T742" s="25" t="s">
        <v>4533</v>
      </c>
      <c r="U742" s="25" t="s">
        <v>923</v>
      </c>
      <c r="V742" s="27">
        <v>52527320</v>
      </c>
      <c r="W742" s="39"/>
      <c r="X742" s="25"/>
      <c r="Y742" s="33">
        <v>993304070</v>
      </c>
      <c r="Z742" s="25"/>
      <c r="AA742" s="25" t="s">
        <v>3495</v>
      </c>
      <c r="AB742" s="25" t="s">
        <v>443</v>
      </c>
      <c r="AC742" s="37" t="s">
        <v>924</v>
      </c>
      <c r="AD742" s="25">
        <v>0</v>
      </c>
      <c r="AE742" s="25">
        <v>0</v>
      </c>
      <c r="AF742" s="23">
        <v>0</v>
      </c>
      <c r="AG742" s="23">
        <v>0</v>
      </c>
      <c r="AH742" s="23">
        <v>0</v>
      </c>
      <c r="AI742" s="25">
        <v>0</v>
      </c>
      <c r="AJ742" s="25">
        <v>0</v>
      </c>
      <c r="AK742" s="25">
        <v>2</v>
      </c>
      <c r="AL742" s="25">
        <v>1</v>
      </c>
      <c r="AM742" s="25">
        <v>1</v>
      </c>
      <c r="AN742" s="25">
        <v>0</v>
      </c>
      <c r="AO742" s="25">
        <v>2</v>
      </c>
      <c r="AP742" s="25" t="s">
        <v>1801</v>
      </c>
      <c r="AQ742" s="25" t="s">
        <v>1801</v>
      </c>
      <c r="AR742" s="29" t="s">
        <v>1792</v>
      </c>
      <c r="AS742" s="29" t="s">
        <v>1792</v>
      </c>
      <c r="AT742" s="29" t="s">
        <v>1792</v>
      </c>
      <c r="AU742" s="29" t="s">
        <v>1792</v>
      </c>
      <c r="AV742" s="29" t="s">
        <v>1792</v>
      </c>
      <c r="AW742" s="29" t="s">
        <v>1792</v>
      </c>
      <c r="AX742" s="29" t="s">
        <v>1792</v>
      </c>
      <c r="AY742" s="25" t="s">
        <v>1792</v>
      </c>
      <c r="AZ742" s="25" t="s">
        <v>1792</v>
      </c>
      <c r="BA742" s="25" t="s">
        <v>1792</v>
      </c>
      <c r="BB742" s="25" t="s">
        <v>1792</v>
      </c>
      <c r="BC742" s="25" t="s">
        <v>1792</v>
      </c>
      <c r="BD742" s="25" t="s">
        <v>1792</v>
      </c>
      <c r="BE742" s="25" t="s">
        <v>1792</v>
      </c>
      <c r="BF742" s="25" t="s">
        <v>1792</v>
      </c>
      <c r="BG742" s="25" t="s">
        <v>1792</v>
      </c>
      <c r="BH742" s="25" t="s">
        <v>1792</v>
      </c>
      <c r="BI742" s="25" t="s">
        <v>1792</v>
      </c>
      <c r="BJ742" s="25" t="s">
        <v>1792</v>
      </c>
      <c r="BK742" s="25" t="s">
        <v>1792</v>
      </c>
      <c r="BL742" s="25" t="s">
        <v>1792</v>
      </c>
      <c r="BM742" s="25" t="s">
        <v>1792</v>
      </c>
      <c r="BN742" s="25">
        <v>50</v>
      </c>
      <c r="BO742" s="25">
        <v>5000</v>
      </c>
      <c r="BP742" s="25" t="s">
        <v>1793</v>
      </c>
      <c r="BQ742" s="25">
        <v>2525</v>
      </c>
      <c r="BR742" s="25">
        <v>-0.73902000000000001</v>
      </c>
      <c r="BS742" s="25">
        <v>-90.314779999999999</v>
      </c>
    </row>
    <row r="743" spans="1:71">
      <c r="A743" s="23" t="s">
        <v>82</v>
      </c>
      <c r="B743" s="24">
        <v>2091758612001</v>
      </c>
      <c r="C743" s="25" t="s">
        <v>860</v>
      </c>
      <c r="D743" s="23">
        <v>2003500878</v>
      </c>
      <c r="E743" s="36">
        <v>41221</v>
      </c>
      <c r="F743" s="26">
        <v>40909</v>
      </c>
      <c r="G743" s="25" t="s">
        <v>2031</v>
      </c>
      <c r="H743" s="25" t="s">
        <v>2111</v>
      </c>
      <c r="I743" s="25" t="s">
        <v>789</v>
      </c>
      <c r="J743" s="25" t="s">
        <v>1790</v>
      </c>
      <c r="K743" s="25" t="s">
        <v>89</v>
      </c>
      <c r="L743" s="25" t="s">
        <v>861</v>
      </c>
      <c r="M743" s="25" t="s">
        <v>3496</v>
      </c>
      <c r="N743" s="25" t="s">
        <v>86</v>
      </c>
      <c r="O743" s="25" t="s">
        <v>86</v>
      </c>
      <c r="P743" s="25" t="s">
        <v>2428</v>
      </c>
      <c r="Q743" s="25" t="s">
        <v>4297</v>
      </c>
      <c r="R743" s="25" t="s">
        <v>4247</v>
      </c>
      <c r="S743" s="23">
        <v>83</v>
      </c>
      <c r="T743" s="25" t="s">
        <v>4534</v>
      </c>
      <c r="U743" s="25" t="s">
        <v>3497</v>
      </c>
      <c r="V743" s="27">
        <v>52524113</v>
      </c>
      <c r="W743" s="27"/>
      <c r="X743" s="25"/>
      <c r="Y743" s="28">
        <v>959514991</v>
      </c>
      <c r="Z743" s="25"/>
      <c r="AA743" s="25" t="s">
        <v>862</v>
      </c>
      <c r="AB743" s="25" t="s">
        <v>443</v>
      </c>
      <c r="AC743" s="25" t="s">
        <v>443</v>
      </c>
      <c r="AD743" s="25">
        <v>0</v>
      </c>
      <c r="AE743" s="25">
        <v>0</v>
      </c>
      <c r="AF743" s="23">
        <v>0</v>
      </c>
      <c r="AG743" s="23">
        <v>0</v>
      </c>
      <c r="AH743" s="23">
        <v>0</v>
      </c>
      <c r="AI743" s="25">
        <v>0</v>
      </c>
      <c r="AJ743" s="25">
        <v>0</v>
      </c>
      <c r="AK743" s="25">
        <v>2</v>
      </c>
      <c r="AL743" s="25">
        <v>0</v>
      </c>
      <c r="AM743" s="25">
        <v>2</v>
      </c>
      <c r="AN743" s="25">
        <v>0</v>
      </c>
      <c r="AO743" s="25">
        <v>1</v>
      </c>
      <c r="AP743" s="25" t="s">
        <v>1801</v>
      </c>
      <c r="AQ743" s="25" t="s">
        <v>1801</v>
      </c>
      <c r="AR743" s="29" t="s">
        <v>1792</v>
      </c>
      <c r="AS743" s="29" t="s">
        <v>1792</v>
      </c>
      <c r="AT743" s="29" t="s">
        <v>1792</v>
      </c>
      <c r="AU743" s="29" t="s">
        <v>1792</v>
      </c>
      <c r="AV743" s="29" t="s">
        <v>1792</v>
      </c>
      <c r="AW743" s="29" t="s">
        <v>1792</v>
      </c>
      <c r="AX743" s="29" t="s">
        <v>1792</v>
      </c>
      <c r="AY743" s="25" t="s">
        <v>1792</v>
      </c>
      <c r="AZ743" s="25" t="s">
        <v>1792</v>
      </c>
      <c r="BA743" s="25" t="s">
        <v>1792</v>
      </c>
      <c r="BB743" s="25" t="s">
        <v>1792</v>
      </c>
      <c r="BC743" s="25" t="s">
        <v>1792</v>
      </c>
      <c r="BD743" s="25" t="s">
        <v>1792</v>
      </c>
      <c r="BE743" s="25" t="s">
        <v>1792</v>
      </c>
      <c r="BF743" s="25" t="s">
        <v>1792</v>
      </c>
      <c r="BG743" s="25" t="s">
        <v>1792</v>
      </c>
      <c r="BH743" s="25" t="s">
        <v>1792</v>
      </c>
      <c r="BI743" s="25" t="s">
        <v>1792</v>
      </c>
      <c r="BJ743" s="25" t="s">
        <v>1792</v>
      </c>
      <c r="BK743" s="25" t="s">
        <v>1792</v>
      </c>
      <c r="BL743" s="25" t="s">
        <v>1792</v>
      </c>
      <c r="BM743" s="25" t="s">
        <v>1792</v>
      </c>
      <c r="BN743" s="25">
        <v>179.2</v>
      </c>
      <c r="BO743" s="25">
        <v>39.200000000000003</v>
      </c>
      <c r="BP743" s="25" t="s">
        <v>1793</v>
      </c>
      <c r="BQ743" s="25">
        <v>109.19999999999999</v>
      </c>
      <c r="BR743" s="25">
        <v>-0.74592999999999998</v>
      </c>
      <c r="BS743" s="25">
        <v>-90.312839999999994</v>
      </c>
    </row>
    <row r="744" spans="1:71">
      <c r="A744" s="23" t="s">
        <v>82</v>
      </c>
      <c r="B744" s="24">
        <v>2091760528001</v>
      </c>
      <c r="C744" s="25" t="s">
        <v>3498</v>
      </c>
      <c r="D744" s="23">
        <v>2003501329</v>
      </c>
      <c r="E744" s="36">
        <v>42535</v>
      </c>
      <c r="F744" s="26">
        <v>42503</v>
      </c>
      <c r="G744" s="25" t="s">
        <v>2031</v>
      </c>
      <c r="H744" s="25" t="s">
        <v>2111</v>
      </c>
      <c r="I744" s="25" t="s">
        <v>789</v>
      </c>
      <c r="J744" s="25" t="s">
        <v>1790</v>
      </c>
      <c r="K744" s="25" t="s">
        <v>89</v>
      </c>
      <c r="L744" s="25" t="s">
        <v>3499</v>
      </c>
      <c r="M744" s="25" t="s">
        <v>3500</v>
      </c>
      <c r="N744" s="25" t="s">
        <v>86</v>
      </c>
      <c r="O744" s="25" t="s">
        <v>86</v>
      </c>
      <c r="P744" s="25" t="s">
        <v>2428</v>
      </c>
      <c r="Q744" s="25"/>
      <c r="R744" s="25"/>
      <c r="S744" s="25"/>
      <c r="T744" s="25"/>
      <c r="U744" s="25" t="s">
        <v>2797</v>
      </c>
      <c r="V744" s="27" t="s">
        <v>2122</v>
      </c>
      <c r="W744" s="27"/>
      <c r="X744" s="25"/>
      <c r="Y744" s="28">
        <v>991164595</v>
      </c>
      <c r="Z744" s="25"/>
      <c r="AA744" s="25" t="s">
        <v>3501</v>
      </c>
      <c r="AB744" s="25" t="s">
        <v>443</v>
      </c>
      <c r="AC744" s="25" t="s">
        <v>443</v>
      </c>
      <c r="AD744" s="25">
        <v>0</v>
      </c>
      <c r="AE744" s="25">
        <v>0</v>
      </c>
      <c r="AF744" s="23">
        <v>0</v>
      </c>
      <c r="AG744" s="23">
        <v>0</v>
      </c>
      <c r="AH744" s="23">
        <v>0</v>
      </c>
      <c r="AI744" s="25">
        <v>0</v>
      </c>
      <c r="AJ744" s="25">
        <v>0</v>
      </c>
      <c r="AK744" s="25">
        <v>1</v>
      </c>
      <c r="AL744" s="25">
        <v>1</v>
      </c>
      <c r="AM744" s="25">
        <v>0</v>
      </c>
      <c r="AN744" s="25">
        <v>0</v>
      </c>
      <c r="AO744" s="25">
        <v>0</v>
      </c>
      <c r="AP744" s="25" t="s">
        <v>1792</v>
      </c>
      <c r="AQ744" s="25" t="s">
        <v>1792</v>
      </c>
      <c r="AR744" s="29" t="s">
        <v>1792</v>
      </c>
      <c r="AS744" s="29" t="s">
        <v>1792</v>
      </c>
      <c r="AT744" s="29" t="s">
        <v>1792</v>
      </c>
      <c r="AU744" s="29" t="s">
        <v>1792</v>
      </c>
      <c r="AV744" s="29" t="s">
        <v>1792</v>
      </c>
      <c r="AW744" s="29" t="s">
        <v>1792</v>
      </c>
      <c r="AX744" s="29" t="s">
        <v>1792</v>
      </c>
      <c r="AY744" s="25" t="s">
        <v>1792</v>
      </c>
      <c r="AZ744" s="25" t="s">
        <v>1792</v>
      </c>
      <c r="BA744" s="25" t="s">
        <v>1792</v>
      </c>
      <c r="BB744" s="25" t="s">
        <v>1792</v>
      </c>
      <c r="BC744" s="25" t="s">
        <v>1792</v>
      </c>
      <c r="BD744" s="25" t="s">
        <v>1792</v>
      </c>
      <c r="BE744" s="25" t="s">
        <v>1792</v>
      </c>
      <c r="BF744" s="25" t="s">
        <v>1792</v>
      </c>
      <c r="BG744" s="25" t="s">
        <v>1792</v>
      </c>
      <c r="BH744" s="25" t="s">
        <v>1792</v>
      </c>
      <c r="BI744" s="25" t="s">
        <v>1792</v>
      </c>
      <c r="BJ744" s="25" t="s">
        <v>1792</v>
      </c>
      <c r="BK744" s="25" t="s">
        <v>1792</v>
      </c>
      <c r="BL744" s="25" t="s">
        <v>1792</v>
      </c>
      <c r="BM744" s="25" t="s">
        <v>1792</v>
      </c>
      <c r="BN744" s="25">
        <v>0</v>
      </c>
      <c r="BO744" s="25">
        <v>0</v>
      </c>
      <c r="BP744" s="25" t="s">
        <v>1793</v>
      </c>
      <c r="BQ744" s="25">
        <v>0</v>
      </c>
      <c r="BR744" s="25">
        <v>-0.74581799999999998</v>
      </c>
      <c r="BS744" s="25">
        <v>-90.313449000000006</v>
      </c>
    </row>
    <row r="745" spans="1:71">
      <c r="A745" s="23" t="s">
        <v>82</v>
      </c>
      <c r="B745" s="24">
        <v>2091761907001</v>
      </c>
      <c r="C745" s="25" t="s">
        <v>4882</v>
      </c>
      <c r="D745" s="23" t="s">
        <v>4883</v>
      </c>
      <c r="E745" s="36">
        <v>43200</v>
      </c>
      <c r="F745" s="36">
        <v>43200</v>
      </c>
      <c r="G745" s="25" t="s">
        <v>2031</v>
      </c>
      <c r="H745" s="25" t="s">
        <v>2111</v>
      </c>
      <c r="I745" s="25" t="s">
        <v>789</v>
      </c>
      <c r="J745" s="25" t="s">
        <v>1790</v>
      </c>
      <c r="K745" s="25" t="s">
        <v>89</v>
      </c>
      <c r="L745" s="25" t="s">
        <v>4884</v>
      </c>
      <c r="M745" s="25" t="s">
        <v>4884</v>
      </c>
      <c r="N745" s="25" t="s">
        <v>86</v>
      </c>
      <c r="O745" s="25" t="s">
        <v>86</v>
      </c>
      <c r="P745" s="25" t="s">
        <v>2428</v>
      </c>
      <c r="Q745" s="25" t="s">
        <v>308</v>
      </c>
      <c r="R745" s="25" t="s">
        <v>4247</v>
      </c>
      <c r="S745" s="25" t="s">
        <v>3867</v>
      </c>
      <c r="T745" s="25" t="s">
        <v>4885</v>
      </c>
      <c r="U745" s="25" t="s">
        <v>4864</v>
      </c>
      <c r="V745" s="27"/>
      <c r="W745" s="27"/>
      <c r="X745" s="25"/>
      <c r="Y745" s="28">
        <v>996834674</v>
      </c>
      <c r="Z745" s="25"/>
      <c r="AA745" s="25" t="s">
        <v>4886</v>
      </c>
      <c r="AB745" s="25" t="s">
        <v>443</v>
      </c>
      <c r="AC745" s="25" t="s">
        <v>443</v>
      </c>
      <c r="AD745" s="25">
        <v>0</v>
      </c>
      <c r="AE745" s="25">
        <v>0</v>
      </c>
      <c r="AF745" s="23">
        <v>0</v>
      </c>
      <c r="AG745" s="23">
        <v>0</v>
      </c>
      <c r="AH745" s="23">
        <v>0</v>
      </c>
      <c r="AI745" s="25">
        <v>0</v>
      </c>
      <c r="AJ745" s="25">
        <v>0</v>
      </c>
      <c r="AK745" s="25">
        <v>3</v>
      </c>
      <c r="AL745" s="25">
        <v>2</v>
      </c>
      <c r="AM745" s="25">
        <v>1</v>
      </c>
      <c r="AN745" s="25">
        <v>0</v>
      </c>
      <c r="AO745" s="25">
        <v>3</v>
      </c>
      <c r="AP745" s="25" t="s">
        <v>1801</v>
      </c>
      <c r="AQ745" s="25" t="s">
        <v>1801</v>
      </c>
      <c r="AR745" s="29" t="s">
        <v>1792</v>
      </c>
      <c r="AS745" s="29" t="s">
        <v>1792</v>
      </c>
      <c r="AT745" s="29" t="s">
        <v>1792</v>
      </c>
      <c r="AU745" s="29" t="s">
        <v>1792</v>
      </c>
      <c r="AV745" s="29" t="s">
        <v>1792</v>
      </c>
      <c r="AW745" s="29" t="s">
        <v>1792</v>
      </c>
      <c r="AX745" s="29" t="s">
        <v>1792</v>
      </c>
      <c r="AY745" s="25" t="s">
        <v>1792</v>
      </c>
      <c r="AZ745" s="25" t="s">
        <v>1792</v>
      </c>
      <c r="BA745" s="25" t="s">
        <v>1792</v>
      </c>
      <c r="BB745" s="25" t="s">
        <v>1792</v>
      </c>
      <c r="BC745" s="25" t="s">
        <v>1792</v>
      </c>
      <c r="BD745" s="25" t="s">
        <v>1792</v>
      </c>
      <c r="BE745" s="25" t="s">
        <v>1792</v>
      </c>
      <c r="BF745" s="25" t="s">
        <v>1792</v>
      </c>
      <c r="BG745" s="25" t="s">
        <v>1792</v>
      </c>
      <c r="BH745" s="25" t="s">
        <v>1792</v>
      </c>
      <c r="BI745" s="25" t="s">
        <v>1792</v>
      </c>
      <c r="BJ745" s="25" t="s">
        <v>1792</v>
      </c>
      <c r="BK745" s="25" t="s">
        <v>1792</v>
      </c>
      <c r="BL745" s="25" t="s">
        <v>1792</v>
      </c>
      <c r="BM745" s="25" t="s">
        <v>1792</v>
      </c>
      <c r="BN745" s="25">
        <v>60</v>
      </c>
      <c r="BO745" s="25">
        <v>350</v>
      </c>
      <c r="BP745" s="25" t="s">
        <v>1793</v>
      </c>
      <c r="BQ745" s="25">
        <f>AVERAGE(BN745:BO745)</f>
        <v>205</v>
      </c>
      <c r="BR745" s="25">
        <v>-0.74634999999999996</v>
      </c>
      <c r="BS745" s="25">
        <v>-90.314430000000002</v>
      </c>
    </row>
    <row r="746" spans="1:71">
      <c r="A746" s="23" t="s">
        <v>82</v>
      </c>
      <c r="B746" s="24">
        <v>2091760846001</v>
      </c>
      <c r="C746" s="25" t="s">
        <v>3502</v>
      </c>
      <c r="D746" s="23">
        <v>2003501410</v>
      </c>
      <c r="E746" s="36">
        <v>42734</v>
      </c>
      <c r="F746" s="36">
        <v>42734</v>
      </c>
      <c r="G746" s="25" t="s">
        <v>2031</v>
      </c>
      <c r="H746" s="25" t="s">
        <v>2111</v>
      </c>
      <c r="I746" s="25" t="s">
        <v>789</v>
      </c>
      <c r="J746" s="25" t="s">
        <v>1790</v>
      </c>
      <c r="K746" s="25" t="s">
        <v>89</v>
      </c>
      <c r="L746" s="25" t="s">
        <v>3502</v>
      </c>
      <c r="M746" s="25" t="s">
        <v>3503</v>
      </c>
      <c r="N746" s="25" t="s">
        <v>86</v>
      </c>
      <c r="O746" s="25" t="s">
        <v>86</v>
      </c>
      <c r="P746" s="25" t="s">
        <v>2428</v>
      </c>
      <c r="Q746" s="25"/>
      <c r="R746" s="25"/>
      <c r="S746" s="25"/>
      <c r="T746" s="25" t="s">
        <v>4535</v>
      </c>
      <c r="U746" s="25" t="s">
        <v>3504</v>
      </c>
      <c r="V746" s="27">
        <v>988611209</v>
      </c>
      <c r="W746" s="27"/>
      <c r="X746" s="25"/>
      <c r="Y746" s="28"/>
      <c r="Z746" s="25"/>
      <c r="AA746" s="25" t="s">
        <v>3505</v>
      </c>
      <c r="AB746" s="25" t="s">
        <v>443</v>
      </c>
      <c r="AC746" s="25" t="s">
        <v>443</v>
      </c>
      <c r="AD746" s="25">
        <v>0</v>
      </c>
      <c r="AE746" s="25">
        <v>0</v>
      </c>
      <c r="AF746" s="23">
        <v>0</v>
      </c>
      <c r="AG746" s="23">
        <v>0</v>
      </c>
      <c r="AH746" s="23">
        <v>0</v>
      </c>
      <c r="AI746" s="25">
        <v>0</v>
      </c>
      <c r="AJ746" s="25">
        <v>0</v>
      </c>
      <c r="AK746" s="25">
        <v>2</v>
      </c>
      <c r="AL746" s="25">
        <v>1</v>
      </c>
      <c r="AM746" s="25">
        <v>1</v>
      </c>
      <c r="AN746" s="25">
        <v>0</v>
      </c>
      <c r="AO746" s="25">
        <v>0</v>
      </c>
      <c r="AP746" s="25" t="s">
        <v>1792</v>
      </c>
      <c r="AQ746" s="25" t="s">
        <v>1792</v>
      </c>
      <c r="AR746" s="29" t="s">
        <v>1792</v>
      </c>
      <c r="AS746" s="29" t="s">
        <v>1792</v>
      </c>
      <c r="AT746" s="29" t="s">
        <v>1792</v>
      </c>
      <c r="AU746" s="29" t="s">
        <v>1792</v>
      </c>
      <c r="AV746" s="29" t="s">
        <v>1792</v>
      </c>
      <c r="AW746" s="29" t="s">
        <v>1792</v>
      </c>
      <c r="AX746" s="29" t="s">
        <v>1792</v>
      </c>
      <c r="AY746" s="25" t="s">
        <v>1792</v>
      </c>
      <c r="AZ746" s="25" t="s">
        <v>1792</v>
      </c>
      <c r="BA746" s="25" t="s">
        <v>1792</v>
      </c>
      <c r="BB746" s="25" t="s">
        <v>1792</v>
      </c>
      <c r="BC746" s="25" t="s">
        <v>1792</v>
      </c>
      <c r="BD746" s="25" t="s">
        <v>1792</v>
      </c>
      <c r="BE746" s="25" t="s">
        <v>1792</v>
      </c>
      <c r="BF746" s="25" t="s">
        <v>1792</v>
      </c>
      <c r="BG746" s="25" t="s">
        <v>1792</v>
      </c>
      <c r="BH746" s="25" t="s">
        <v>1792</v>
      </c>
      <c r="BI746" s="25" t="s">
        <v>1792</v>
      </c>
      <c r="BJ746" s="25" t="s">
        <v>1792</v>
      </c>
      <c r="BK746" s="25" t="s">
        <v>1792</v>
      </c>
      <c r="BL746" s="25" t="s">
        <v>1792</v>
      </c>
      <c r="BM746" s="25" t="s">
        <v>1792</v>
      </c>
      <c r="BN746" s="25">
        <v>0</v>
      </c>
      <c r="BO746" s="25">
        <v>0</v>
      </c>
      <c r="BP746" s="25" t="s">
        <v>1793</v>
      </c>
      <c r="BQ746" s="25">
        <v>0</v>
      </c>
      <c r="BR746" s="25"/>
      <c r="BS746" s="25"/>
    </row>
    <row r="747" spans="1:71">
      <c r="A747" s="23" t="s">
        <v>82</v>
      </c>
      <c r="B747" s="24">
        <v>992253134001</v>
      </c>
      <c r="C747" s="25" t="s">
        <v>827</v>
      </c>
      <c r="D747" s="23">
        <v>2003500363</v>
      </c>
      <c r="E747" s="36">
        <v>39928</v>
      </c>
      <c r="F747" s="26">
        <v>37987</v>
      </c>
      <c r="G747" s="25" t="s">
        <v>2031</v>
      </c>
      <c r="H747" s="25" t="s">
        <v>2111</v>
      </c>
      <c r="I747" s="25" t="s">
        <v>789</v>
      </c>
      <c r="J747" s="25" t="s">
        <v>1790</v>
      </c>
      <c r="K747" s="25" t="s">
        <v>89</v>
      </c>
      <c r="L747" s="25" t="s">
        <v>3506</v>
      </c>
      <c r="M747" s="25" t="s">
        <v>3507</v>
      </c>
      <c r="N747" s="25" t="s">
        <v>86</v>
      </c>
      <c r="O747" s="25" t="s">
        <v>86</v>
      </c>
      <c r="P747" s="25" t="s">
        <v>2428</v>
      </c>
      <c r="Q747" s="25" t="s">
        <v>4359</v>
      </c>
      <c r="R747" s="25" t="s">
        <v>355</v>
      </c>
      <c r="S747" s="25"/>
      <c r="T747" s="25"/>
      <c r="U747" s="25" t="s">
        <v>3508</v>
      </c>
      <c r="V747" s="27">
        <v>52527403</v>
      </c>
      <c r="W747" s="27">
        <v>52524389</v>
      </c>
      <c r="X747" s="23"/>
      <c r="Y747" s="33">
        <v>999330495</v>
      </c>
      <c r="Z747" s="25"/>
      <c r="AA747" s="25"/>
      <c r="AB747" s="25" t="s">
        <v>443</v>
      </c>
      <c r="AC747" s="37" t="s">
        <v>3509</v>
      </c>
      <c r="AD747" s="25">
        <v>1</v>
      </c>
      <c r="AE747" s="25">
        <v>0</v>
      </c>
      <c r="AF747" s="23">
        <v>0</v>
      </c>
      <c r="AG747" s="23">
        <v>0</v>
      </c>
      <c r="AH747" s="23">
        <v>0</v>
      </c>
      <c r="AI747" s="25">
        <v>0</v>
      </c>
      <c r="AJ747" s="25">
        <v>0</v>
      </c>
      <c r="AK747" s="25">
        <v>3</v>
      </c>
      <c r="AL747" s="25">
        <v>1</v>
      </c>
      <c r="AM747" s="25">
        <v>2</v>
      </c>
      <c r="AN747" s="25">
        <v>0</v>
      </c>
      <c r="AO747" s="25">
        <v>4</v>
      </c>
      <c r="AP747" s="25" t="s">
        <v>1801</v>
      </c>
      <c r="AQ747" s="25" t="s">
        <v>1801</v>
      </c>
      <c r="AR747" s="29" t="s">
        <v>1792</v>
      </c>
      <c r="AS747" s="29" t="s">
        <v>1792</v>
      </c>
      <c r="AT747" s="29" t="s">
        <v>1792</v>
      </c>
      <c r="AU747" s="29" t="s">
        <v>1792</v>
      </c>
      <c r="AV747" s="29" t="s">
        <v>1792</v>
      </c>
      <c r="AW747" s="29" t="s">
        <v>1792</v>
      </c>
      <c r="AX747" s="29" t="s">
        <v>1792</v>
      </c>
      <c r="AY747" s="25" t="s">
        <v>1792</v>
      </c>
      <c r="AZ747" s="25" t="s">
        <v>1792</v>
      </c>
      <c r="BA747" s="25" t="s">
        <v>1792</v>
      </c>
      <c r="BB747" s="25" t="s">
        <v>1792</v>
      </c>
      <c r="BC747" s="25" t="s">
        <v>1792</v>
      </c>
      <c r="BD747" s="25" t="s">
        <v>1792</v>
      </c>
      <c r="BE747" s="25" t="s">
        <v>1792</v>
      </c>
      <c r="BF747" s="25" t="s">
        <v>1792</v>
      </c>
      <c r="BG747" s="25" t="s">
        <v>1792</v>
      </c>
      <c r="BH747" s="25" t="s">
        <v>1792</v>
      </c>
      <c r="BI747" s="25" t="s">
        <v>1792</v>
      </c>
      <c r="BJ747" s="25" t="s">
        <v>1792</v>
      </c>
      <c r="BK747" s="25" t="s">
        <v>1792</v>
      </c>
      <c r="BL747" s="25" t="s">
        <v>1792</v>
      </c>
      <c r="BM747" s="25" t="s">
        <v>1792</v>
      </c>
      <c r="BN747" s="25">
        <v>18</v>
      </c>
      <c r="BO747" s="25">
        <v>5000</v>
      </c>
      <c r="BP747" s="25" t="s">
        <v>1793</v>
      </c>
      <c r="BQ747" s="25">
        <v>2509</v>
      </c>
      <c r="BR747" s="25">
        <v>-0.74067000000000005</v>
      </c>
      <c r="BS747" s="25">
        <v>-90.312049999999999</v>
      </c>
    </row>
    <row r="748" spans="1:71">
      <c r="A748" s="23" t="s">
        <v>4601</v>
      </c>
      <c r="B748" s="46">
        <v>130531308001</v>
      </c>
      <c r="C748" s="38" t="s">
        <v>4887</v>
      </c>
      <c r="D748" s="38">
        <v>2003501453</v>
      </c>
      <c r="E748" s="47">
        <v>42977</v>
      </c>
      <c r="F748" s="50"/>
      <c r="G748" s="38" t="s">
        <v>2147</v>
      </c>
      <c r="H748" s="38" t="s">
        <v>4023</v>
      </c>
      <c r="I748" s="38" t="s">
        <v>4888</v>
      </c>
      <c r="J748" s="25" t="s">
        <v>1790</v>
      </c>
      <c r="K748" s="25" t="s">
        <v>1205</v>
      </c>
      <c r="L748" s="38" t="s">
        <v>4889</v>
      </c>
      <c r="M748" s="38" t="s">
        <v>4889</v>
      </c>
      <c r="N748" s="38" t="s">
        <v>86</v>
      </c>
      <c r="O748" s="38" t="s">
        <v>86</v>
      </c>
      <c r="P748" s="25" t="s">
        <v>2428</v>
      </c>
      <c r="Q748" s="13"/>
      <c r="R748" s="13"/>
      <c r="S748" s="13"/>
      <c r="T748" s="13"/>
      <c r="U748" s="38" t="s">
        <v>4890</v>
      </c>
      <c r="V748" s="27">
        <v>55226870</v>
      </c>
      <c r="W748" s="13"/>
      <c r="X748" s="13"/>
      <c r="Y748" s="49"/>
      <c r="Z748" s="38"/>
      <c r="AA748" s="38"/>
      <c r="AB748" s="25" t="s">
        <v>443</v>
      </c>
      <c r="AC748" s="38" t="s">
        <v>443</v>
      </c>
      <c r="AD748" s="50"/>
      <c r="AE748" s="13"/>
      <c r="AF748" s="13"/>
      <c r="AG748" s="13"/>
      <c r="AH748" s="50"/>
      <c r="AI748" s="38">
        <v>0</v>
      </c>
      <c r="AJ748" s="38">
        <v>0</v>
      </c>
      <c r="AK748" s="13"/>
      <c r="AL748" s="50"/>
      <c r="AM748" s="50"/>
      <c r="AN748" s="50"/>
      <c r="AO748" s="50"/>
      <c r="AP748" s="50"/>
      <c r="AQ748" s="50"/>
      <c r="AR748" s="29" t="s">
        <v>1792</v>
      </c>
      <c r="AS748" s="29" t="s">
        <v>1792</v>
      </c>
      <c r="AT748" s="29" t="s">
        <v>1792</v>
      </c>
      <c r="AU748" s="29" t="s">
        <v>1792</v>
      </c>
      <c r="AV748" s="29" t="s">
        <v>1792</v>
      </c>
      <c r="AW748" s="29" t="s">
        <v>1792</v>
      </c>
      <c r="AX748" s="29" t="s">
        <v>1792</v>
      </c>
      <c r="AY748" s="25" t="s">
        <v>1792</v>
      </c>
      <c r="AZ748" s="25" t="s">
        <v>1792</v>
      </c>
      <c r="BA748" s="25" t="s">
        <v>1792</v>
      </c>
      <c r="BB748" s="25" t="s">
        <v>1792</v>
      </c>
      <c r="BC748" s="25" t="s">
        <v>1792</v>
      </c>
      <c r="BD748" s="25" t="s">
        <v>1792</v>
      </c>
      <c r="BE748" s="25" t="s">
        <v>1792</v>
      </c>
      <c r="BF748" s="25" t="s">
        <v>1792</v>
      </c>
      <c r="BG748" s="25" t="s">
        <v>1792</v>
      </c>
      <c r="BH748" s="25" t="s">
        <v>1792</v>
      </c>
      <c r="BI748" s="25" t="s">
        <v>1792</v>
      </c>
      <c r="BJ748" s="25" t="s">
        <v>1792</v>
      </c>
      <c r="BK748" s="25" t="s">
        <v>1792</v>
      </c>
      <c r="BL748" s="25" t="s">
        <v>1792</v>
      </c>
      <c r="BM748" s="25" t="s">
        <v>1792</v>
      </c>
      <c r="BN748" s="25">
        <v>0</v>
      </c>
      <c r="BO748" s="25">
        <v>0</v>
      </c>
      <c r="BP748" s="25" t="s">
        <v>1793</v>
      </c>
      <c r="BQ748" s="38">
        <v>0</v>
      </c>
      <c r="BR748" s="13"/>
      <c r="BS748" s="13"/>
    </row>
    <row r="749" spans="1:71">
      <c r="A749" s="23" t="s">
        <v>82</v>
      </c>
      <c r="B749" s="46">
        <v>908578024001</v>
      </c>
      <c r="C749" s="38" t="s">
        <v>1197</v>
      </c>
      <c r="D749" s="38">
        <v>2003500989</v>
      </c>
      <c r="E749" s="47">
        <v>41862</v>
      </c>
      <c r="F749" s="47">
        <v>41640</v>
      </c>
      <c r="G749" s="38" t="s">
        <v>2147</v>
      </c>
      <c r="H749" s="38" t="s">
        <v>2148</v>
      </c>
      <c r="I749" s="38" t="s">
        <v>2149</v>
      </c>
      <c r="J749" s="25" t="s">
        <v>1790</v>
      </c>
      <c r="K749" s="25" t="s">
        <v>1139</v>
      </c>
      <c r="L749" s="38" t="s">
        <v>3630</v>
      </c>
      <c r="M749" s="38" t="s">
        <v>3630</v>
      </c>
      <c r="N749" s="38" t="s">
        <v>86</v>
      </c>
      <c r="O749" s="38" t="s">
        <v>86</v>
      </c>
      <c r="P749" s="25" t="s">
        <v>2428</v>
      </c>
      <c r="Q749" s="13"/>
      <c r="R749" s="13"/>
      <c r="S749" s="13"/>
      <c r="T749" s="13"/>
      <c r="U749" s="38" t="s">
        <v>3459</v>
      </c>
      <c r="V749" s="27">
        <v>989807847</v>
      </c>
      <c r="W749" s="13"/>
      <c r="X749" s="13"/>
      <c r="Y749" s="49"/>
      <c r="Z749" s="13"/>
      <c r="AA749" s="13"/>
      <c r="AB749" s="25" t="s">
        <v>443</v>
      </c>
      <c r="AC749" s="38" t="s">
        <v>443</v>
      </c>
      <c r="AD749" s="50"/>
      <c r="AE749" s="38">
        <v>16</v>
      </c>
      <c r="AF749" s="38">
        <v>0</v>
      </c>
      <c r="AG749" s="38">
        <v>16</v>
      </c>
      <c r="AH749" s="50"/>
      <c r="AI749" s="38">
        <v>0</v>
      </c>
      <c r="AJ749" s="38">
        <v>0</v>
      </c>
      <c r="AK749" s="38">
        <v>2</v>
      </c>
      <c r="AL749" s="50"/>
      <c r="AM749" s="50"/>
      <c r="AN749" s="50"/>
      <c r="AO749" s="50"/>
      <c r="AP749" s="50"/>
      <c r="AQ749" s="50"/>
      <c r="AR749" s="29" t="s">
        <v>1792</v>
      </c>
      <c r="AS749" s="29" t="s">
        <v>1792</v>
      </c>
      <c r="AT749" s="29" t="s">
        <v>1792</v>
      </c>
      <c r="AU749" s="29" t="s">
        <v>1792</v>
      </c>
      <c r="AV749" s="29" t="s">
        <v>1792</v>
      </c>
      <c r="AW749" s="29" t="s">
        <v>1792</v>
      </c>
      <c r="AX749" s="29" t="s">
        <v>1792</v>
      </c>
      <c r="AY749" s="25" t="s">
        <v>1792</v>
      </c>
      <c r="AZ749" s="25" t="s">
        <v>1792</v>
      </c>
      <c r="BA749" s="25" t="s">
        <v>1792</v>
      </c>
      <c r="BB749" s="25" t="s">
        <v>1792</v>
      </c>
      <c r="BC749" s="25" t="s">
        <v>1792</v>
      </c>
      <c r="BD749" s="25" t="s">
        <v>1792</v>
      </c>
      <c r="BE749" s="25" t="s">
        <v>1792</v>
      </c>
      <c r="BF749" s="25" t="s">
        <v>1792</v>
      </c>
      <c r="BG749" s="25" t="s">
        <v>1792</v>
      </c>
      <c r="BH749" s="25" t="s">
        <v>1792</v>
      </c>
      <c r="BI749" s="25" t="s">
        <v>1792</v>
      </c>
      <c r="BJ749" s="25" t="s">
        <v>1792</v>
      </c>
      <c r="BK749" s="25" t="s">
        <v>1792</v>
      </c>
      <c r="BL749" s="25" t="s">
        <v>1792</v>
      </c>
      <c r="BM749" s="25" t="s">
        <v>1792</v>
      </c>
      <c r="BN749" s="25">
        <v>0</v>
      </c>
      <c r="BO749" s="25">
        <v>0</v>
      </c>
      <c r="BP749" s="25" t="s">
        <v>1793</v>
      </c>
      <c r="BQ749" s="38">
        <v>0</v>
      </c>
      <c r="BR749" s="38">
        <v>-0.74850000000000005</v>
      </c>
      <c r="BS749" s="38">
        <v>-90.308000000000007</v>
      </c>
    </row>
    <row r="750" spans="1:71">
      <c r="A750" s="23" t="s">
        <v>82</v>
      </c>
      <c r="B750" s="46">
        <v>909872186001</v>
      </c>
      <c r="C750" s="38" t="s">
        <v>1111</v>
      </c>
      <c r="D750" s="38">
        <v>2003500940</v>
      </c>
      <c r="E750" s="47">
        <v>41661</v>
      </c>
      <c r="F750" s="47">
        <v>41640</v>
      </c>
      <c r="G750" s="38" t="s">
        <v>2147</v>
      </c>
      <c r="H750" s="38" t="s">
        <v>2148</v>
      </c>
      <c r="I750" s="38" t="s">
        <v>2149</v>
      </c>
      <c r="J750" s="25" t="s">
        <v>1790</v>
      </c>
      <c r="K750" s="25" t="s">
        <v>1112</v>
      </c>
      <c r="L750" s="38" t="s">
        <v>3631</v>
      </c>
      <c r="M750" s="38" t="s">
        <v>835</v>
      </c>
      <c r="N750" s="38" t="s">
        <v>86</v>
      </c>
      <c r="O750" s="38" t="s">
        <v>86</v>
      </c>
      <c r="P750" s="25" t="s">
        <v>2428</v>
      </c>
      <c r="Q750" s="13"/>
      <c r="R750" s="13"/>
      <c r="S750" s="13"/>
      <c r="T750" s="13"/>
      <c r="U750" s="38" t="s">
        <v>3632</v>
      </c>
      <c r="V750" s="27"/>
      <c r="W750" s="13"/>
      <c r="X750" s="13"/>
      <c r="Y750" s="49"/>
      <c r="Z750" s="38"/>
      <c r="AA750" s="38" t="s">
        <v>3633</v>
      </c>
      <c r="AB750" s="25" t="s">
        <v>443</v>
      </c>
      <c r="AC750" s="38" t="s">
        <v>443</v>
      </c>
      <c r="AD750" s="50"/>
      <c r="AE750" s="38">
        <v>16</v>
      </c>
      <c r="AF750" s="38">
        <v>0</v>
      </c>
      <c r="AG750" s="38">
        <v>16</v>
      </c>
      <c r="AH750" s="50"/>
      <c r="AI750" s="38">
        <v>0</v>
      </c>
      <c r="AJ750" s="38">
        <v>0</v>
      </c>
      <c r="AK750" s="38">
        <v>4</v>
      </c>
      <c r="AL750" s="50"/>
      <c r="AM750" s="50"/>
      <c r="AN750" s="50"/>
      <c r="AO750" s="50"/>
      <c r="AP750" s="50"/>
      <c r="AQ750" s="50"/>
      <c r="AR750" s="29" t="s">
        <v>1792</v>
      </c>
      <c r="AS750" s="29" t="s">
        <v>1792</v>
      </c>
      <c r="AT750" s="29" t="s">
        <v>1792</v>
      </c>
      <c r="AU750" s="29" t="s">
        <v>1792</v>
      </c>
      <c r="AV750" s="29" t="s">
        <v>1792</v>
      </c>
      <c r="AW750" s="29" t="s">
        <v>1792</v>
      </c>
      <c r="AX750" s="29" t="s">
        <v>1792</v>
      </c>
      <c r="AY750" s="25" t="s">
        <v>1792</v>
      </c>
      <c r="AZ750" s="25" t="s">
        <v>1792</v>
      </c>
      <c r="BA750" s="25" t="s">
        <v>1792</v>
      </c>
      <c r="BB750" s="25" t="s">
        <v>1792</v>
      </c>
      <c r="BC750" s="25" t="s">
        <v>1792</v>
      </c>
      <c r="BD750" s="25" t="s">
        <v>1792</v>
      </c>
      <c r="BE750" s="25" t="s">
        <v>1792</v>
      </c>
      <c r="BF750" s="25" t="s">
        <v>1792</v>
      </c>
      <c r="BG750" s="25" t="s">
        <v>1792</v>
      </c>
      <c r="BH750" s="25" t="s">
        <v>1792</v>
      </c>
      <c r="BI750" s="25" t="s">
        <v>1792</v>
      </c>
      <c r="BJ750" s="25" t="s">
        <v>1792</v>
      </c>
      <c r="BK750" s="25" t="s">
        <v>1792</v>
      </c>
      <c r="BL750" s="25" t="s">
        <v>1792</v>
      </c>
      <c r="BM750" s="25" t="s">
        <v>1792</v>
      </c>
      <c r="BN750" s="25">
        <v>0</v>
      </c>
      <c r="BO750" s="25">
        <v>0</v>
      </c>
      <c r="BP750" s="25" t="s">
        <v>1793</v>
      </c>
      <c r="BQ750" s="38">
        <v>0</v>
      </c>
      <c r="BR750" s="38">
        <v>-0.74851999999999996</v>
      </c>
      <c r="BS750" s="38">
        <v>-90.313109999999995</v>
      </c>
    </row>
    <row r="751" spans="1:71">
      <c r="A751" s="23" t="s">
        <v>82</v>
      </c>
      <c r="B751" s="46">
        <v>919251702001</v>
      </c>
      <c r="C751" s="38" t="s">
        <v>1198</v>
      </c>
      <c r="D751" s="38">
        <v>2003500994</v>
      </c>
      <c r="E751" s="47">
        <v>41897</v>
      </c>
      <c r="F751" s="47">
        <v>41640</v>
      </c>
      <c r="G751" s="38" t="s">
        <v>2147</v>
      </c>
      <c r="H751" s="38" t="s">
        <v>2148</v>
      </c>
      <c r="I751" s="38" t="s">
        <v>2149</v>
      </c>
      <c r="J751" s="25" t="s">
        <v>1790</v>
      </c>
      <c r="K751" s="25" t="s">
        <v>1139</v>
      </c>
      <c r="L751" s="38" t="s">
        <v>864</v>
      </c>
      <c r="M751" s="38" t="s">
        <v>864</v>
      </c>
      <c r="N751" s="38" t="s">
        <v>86</v>
      </c>
      <c r="O751" s="38" t="s">
        <v>86</v>
      </c>
      <c r="P751" s="25" t="s">
        <v>2428</v>
      </c>
      <c r="Q751" s="13"/>
      <c r="R751" s="13"/>
      <c r="S751" s="13"/>
      <c r="T751" s="13"/>
      <c r="U751" s="38" t="s">
        <v>774</v>
      </c>
      <c r="V751" s="27"/>
      <c r="W751" s="13"/>
      <c r="X751" s="13"/>
      <c r="Y751" s="28">
        <v>999130201</v>
      </c>
      <c r="Z751" s="38"/>
      <c r="AA751" s="65" t="s">
        <v>865</v>
      </c>
      <c r="AB751" s="25" t="s">
        <v>443</v>
      </c>
      <c r="AC751" s="38" t="s">
        <v>443</v>
      </c>
      <c r="AD751" s="50"/>
      <c r="AE751" s="38">
        <v>16</v>
      </c>
      <c r="AF751" s="38">
        <v>0</v>
      </c>
      <c r="AG751" s="38">
        <v>16</v>
      </c>
      <c r="AH751" s="50"/>
      <c r="AI751" s="38">
        <v>0</v>
      </c>
      <c r="AJ751" s="38">
        <v>0</v>
      </c>
      <c r="AK751" s="38">
        <v>2</v>
      </c>
      <c r="AL751" s="50"/>
      <c r="AM751" s="50"/>
      <c r="AN751" s="50"/>
      <c r="AO751" s="50"/>
      <c r="AP751" s="50"/>
      <c r="AQ751" s="50"/>
      <c r="AR751" s="29" t="s">
        <v>1792</v>
      </c>
      <c r="AS751" s="29" t="s">
        <v>1792</v>
      </c>
      <c r="AT751" s="29" t="s">
        <v>1792</v>
      </c>
      <c r="AU751" s="29" t="s">
        <v>1792</v>
      </c>
      <c r="AV751" s="29" t="s">
        <v>1792</v>
      </c>
      <c r="AW751" s="29" t="s">
        <v>1792</v>
      </c>
      <c r="AX751" s="29" t="s">
        <v>1792</v>
      </c>
      <c r="AY751" s="25" t="s">
        <v>1792</v>
      </c>
      <c r="AZ751" s="25" t="s">
        <v>1792</v>
      </c>
      <c r="BA751" s="25" t="s">
        <v>1792</v>
      </c>
      <c r="BB751" s="25" t="s">
        <v>1792</v>
      </c>
      <c r="BC751" s="25" t="s">
        <v>1792</v>
      </c>
      <c r="BD751" s="25" t="s">
        <v>1792</v>
      </c>
      <c r="BE751" s="25" t="s">
        <v>1792</v>
      </c>
      <c r="BF751" s="25" t="s">
        <v>1792</v>
      </c>
      <c r="BG751" s="25" t="s">
        <v>1792</v>
      </c>
      <c r="BH751" s="25" t="s">
        <v>1792</v>
      </c>
      <c r="BI751" s="25" t="s">
        <v>1792</v>
      </c>
      <c r="BJ751" s="25" t="s">
        <v>1792</v>
      </c>
      <c r="BK751" s="25" t="s">
        <v>1792</v>
      </c>
      <c r="BL751" s="25" t="s">
        <v>1792</v>
      </c>
      <c r="BM751" s="25" t="s">
        <v>1792</v>
      </c>
      <c r="BN751" s="25">
        <v>0</v>
      </c>
      <c r="BO751" s="25">
        <v>0</v>
      </c>
      <c r="BP751" s="25" t="s">
        <v>1793</v>
      </c>
      <c r="BQ751" s="38">
        <v>0</v>
      </c>
      <c r="BR751" s="38">
        <v>-0.74850000000000005</v>
      </c>
      <c r="BS751" s="38">
        <v>-90.308000000000007</v>
      </c>
    </row>
    <row r="752" spans="1:71">
      <c r="A752" s="23" t="s">
        <v>82</v>
      </c>
      <c r="B752" s="46">
        <v>1303821266001</v>
      </c>
      <c r="C752" s="38" t="s">
        <v>1222</v>
      </c>
      <c r="D752" s="38">
        <v>2003501357</v>
      </c>
      <c r="E752" s="47">
        <v>42657</v>
      </c>
      <c r="F752" s="47">
        <v>36892</v>
      </c>
      <c r="G752" s="38" t="s">
        <v>2147</v>
      </c>
      <c r="H752" s="38" t="s">
        <v>2148</v>
      </c>
      <c r="I752" s="38" t="s">
        <v>2149</v>
      </c>
      <c r="J752" s="25" t="s">
        <v>1790</v>
      </c>
      <c r="K752" s="25" t="s">
        <v>1223</v>
      </c>
      <c r="L752" s="38" t="s">
        <v>3667</v>
      </c>
      <c r="M752" s="38" t="s">
        <v>3667</v>
      </c>
      <c r="N752" s="38" t="s">
        <v>86</v>
      </c>
      <c r="O752" s="38" t="s">
        <v>86</v>
      </c>
      <c r="P752" s="25" t="s">
        <v>2428</v>
      </c>
      <c r="Q752" s="13"/>
      <c r="R752" s="13"/>
      <c r="S752" s="13"/>
      <c r="T752" s="13"/>
      <c r="U752" s="38" t="s">
        <v>3668</v>
      </c>
      <c r="V752" s="27">
        <v>52532149</v>
      </c>
      <c r="W752" s="13"/>
      <c r="X752" s="13"/>
      <c r="Y752" s="49"/>
      <c r="Z752" s="38"/>
      <c r="AA752" s="38"/>
      <c r="AB752" s="25" t="s">
        <v>443</v>
      </c>
      <c r="AC752" s="38" t="s">
        <v>443</v>
      </c>
      <c r="AD752" s="50"/>
      <c r="AE752" s="38">
        <v>10</v>
      </c>
      <c r="AF752" s="38">
        <v>0</v>
      </c>
      <c r="AG752" s="38">
        <v>10</v>
      </c>
      <c r="AH752" s="50"/>
      <c r="AI752" s="38">
        <v>0</v>
      </c>
      <c r="AJ752" s="38">
        <v>0</v>
      </c>
      <c r="AK752" s="38">
        <v>3</v>
      </c>
      <c r="AL752" s="50"/>
      <c r="AM752" s="50"/>
      <c r="AN752" s="50"/>
      <c r="AO752" s="50"/>
      <c r="AP752" s="50"/>
      <c r="AQ752" s="50"/>
      <c r="AR752" s="29" t="s">
        <v>1792</v>
      </c>
      <c r="AS752" s="29" t="s">
        <v>1792</v>
      </c>
      <c r="AT752" s="29" t="s">
        <v>1792</v>
      </c>
      <c r="AU752" s="29" t="s">
        <v>1792</v>
      </c>
      <c r="AV752" s="29" t="s">
        <v>1792</v>
      </c>
      <c r="AW752" s="29" t="s">
        <v>1792</v>
      </c>
      <c r="AX752" s="29" t="s">
        <v>1792</v>
      </c>
      <c r="AY752" s="25" t="s">
        <v>1792</v>
      </c>
      <c r="AZ752" s="25" t="s">
        <v>1792</v>
      </c>
      <c r="BA752" s="25" t="s">
        <v>1792</v>
      </c>
      <c r="BB752" s="25" t="s">
        <v>1792</v>
      </c>
      <c r="BC752" s="25" t="s">
        <v>1792</v>
      </c>
      <c r="BD752" s="25" t="s">
        <v>1792</v>
      </c>
      <c r="BE752" s="25" t="s">
        <v>1792</v>
      </c>
      <c r="BF752" s="25" t="s">
        <v>1792</v>
      </c>
      <c r="BG752" s="25" t="s">
        <v>1792</v>
      </c>
      <c r="BH752" s="25" t="s">
        <v>1792</v>
      </c>
      <c r="BI752" s="25" t="s">
        <v>1792</v>
      </c>
      <c r="BJ752" s="25" t="s">
        <v>1792</v>
      </c>
      <c r="BK752" s="25" t="s">
        <v>1792</v>
      </c>
      <c r="BL752" s="25" t="s">
        <v>1792</v>
      </c>
      <c r="BM752" s="25" t="s">
        <v>1792</v>
      </c>
      <c r="BN752" s="25">
        <v>0</v>
      </c>
      <c r="BO752" s="25">
        <v>0</v>
      </c>
      <c r="BP752" s="25" t="s">
        <v>1793</v>
      </c>
      <c r="BQ752" s="38">
        <v>0</v>
      </c>
      <c r="BR752" s="38">
        <v>-0.74851999999999996</v>
      </c>
      <c r="BS752" s="38">
        <v>-90.313109999999995</v>
      </c>
    </row>
    <row r="753" spans="1:71">
      <c r="A753" s="23" t="s">
        <v>82</v>
      </c>
      <c r="B753" s="46">
        <v>1304358698001</v>
      </c>
      <c r="C753" s="38" t="s">
        <v>1226</v>
      </c>
      <c r="D753" s="38">
        <v>2003501315</v>
      </c>
      <c r="E753" s="47">
        <v>42535</v>
      </c>
      <c r="F753" s="47">
        <v>42102</v>
      </c>
      <c r="G753" s="38" t="s">
        <v>2147</v>
      </c>
      <c r="H753" s="38" t="s">
        <v>2148</v>
      </c>
      <c r="I753" s="38" t="s">
        <v>2149</v>
      </c>
      <c r="J753" s="25" t="s">
        <v>1790</v>
      </c>
      <c r="K753" s="25" t="s">
        <v>1227</v>
      </c>
      <c r="L753" s="38" t="s">
        <v>3672</v>
      </c>
      <c r="M753" s="38" t="s">
        <v>3672</v>
      </c>
      <c r="N753" s="38" t="s">
        <v>86</v>
      </c>
      <c r="O753" s="38" t="s">
        <v>86</v>
      </c>
      <c r="P753" s="25" t="s">
        <v>2428</v>
      </c>
      <c r="Q753" s="13"/>
      <c r="R753" s="13"/>
      <c r="S753" s="13"/>
      <c r="T753" s="13"/>
      <c r="U753" s="38" t="s">
        <v>3673</v>
      </c>
      <c r="V753" s="27">
        <v>53014262</v>
      </c>
      <c r="W753" s="13"/>
      <c r="X753" s="13"/>
      <c r="Y753" s="49"/>
      <c r="Z753" s="38"/>
      <c r="AA753" s="38" t="s">
        <v>1228</v>
      </c>
      <c r="AB753" s="25" t="s">
        <v>443</v>
      </c>
      <c r="AC753" s="38" t="s">
        <v>443</v>
      </c>
      <c r="AD753" s="50"/>
      <c r="AE753" s="38">
        <v>10</v>
      </c>
      <c r="AF753" s="38">
        <v>0</v>
      </c>
      <c r="AG753" s="38">
        <v>10</v>
      </c>
      <c r="AH753" s="50"/>
      <c r="AI753" s="38">
        <v>0</v>
      </c>
      <c r="AJ753" s="38">
        <v>0</v>
      </c>
      <c r="AK753" s="38">
        <v>3</v>
      </c>
      <c r="AL753" s="50"/>
      <c r="AM753" s="50"/>
      <c r="AN753" s="50"/>
      <c r="AO753" s="50"/>
      <c r="AP753" s="50"/>
      <c r="AQ753" s="50"/>
      <c r="AR753" s="29" t="s">
        <v>1792</v>
      </c>
      <c r="AS753" s="29" t="s">
        <v>1792</v>
      </c>
      <c r="AT753" s="29" t="s">
        <v>1792</v>
      </c>
      <c r="AU753" s="29" t="s">
        <v>1792</v>
      </c>
      <c r="AV753" s="29" t="s">
        <v>1792</v>
      </c>
      <c r="AW753" s="29" t="s">
        <v>1792</v>
      </c>
      <c r="AX753" s="29" t="s">
        <v>1792</v>
      </c>
      <c r="AY753" s="25" t="s">
        <v>1792</v>
      </c>
      <c r="AZ753" s="25" t="s">
        <v>1792</v>
      </c>
      <c r="BA753" s="25" t="s">
        <v>1792</v>
      </c>
      <c r="BB753" s="25" t="s">
        <v>1792</v>
      </c>
      <c r="BC753" s="25" t="s">
        <v>1792</v>
      </c>
      <c r="BD753" s="25" t="s">
        <v>1792</v>
      </c>
      <c r="BE753" s="25" t="s">
        <v>1792</v>
      </c>
      <c r="BF753" s="25" t="s">
        <v>1792</v>
      </c>
      <c r="BG753" s="25" t="s">
        <v>1792</v>
      </c>
      <c r="BH753" s="25" t="s">
        <v>1792</v>
      </c>
      <c r="BI753" s="25" t="s">
        <v>1792</v>
      </c>
      <c r="BJ753" s="25" t="s">
        <v>1792</v>
      </c>
      <c r="BK753" s="25" t="s">
        <v>1792</v>
      </c>
      <c r="BL753" s="25" t="s">
        <v>1792</v>
      </c>
      <c r="BM753" s="25" t="s">
        <v>1792</v>
      </c>
      <c r="BN753" s="25">
        <v>0</v>
      </c>
      <c r="BO753" s="25">
        <v>0</v>
      </c>
      <c r="BP753" s="25" t="s">
        <v>1793</v>
      </c>
      <c r="BQ753" s="38">
        <v>0</v>
      </c>
      <c r="BR753" s="38">
        <v>-0.74850000000000005</v>
      </c>
      <c r="BS753" s="38">
        <v>-90.308000000000007</v>
      </c>
    </row>
    <row r="754" spans="1:71" ht="14.25">
      <c r="A754" s="23" t="s">
        <v>82</v>
      </c>
      <c r="B754" s="46">
        <v>1306576495001</v>
      </c>
      <c r="C754" s="38" t="s">
        <v>3675</v>
      </c>
      <c r="D754" s="38">
        <v>20035001020</v>
      </c>
      <c r="E754" s="47">
        <v>42056</v>
      </c>
      <c r="F754" s="50"/>
      <c r="G754" s="38" t="s">
        <v>2147</v>
      </c>
      <c r="H754" s="38" t="s">
        <v>2148</v>
      </c>
      <c r="I754" s="38" t="s">
        <v>2149</v>
      </c>
      <c r="J754" s="25" t="s">
        <v>1790</v>
      </c>
      <c r="K754" s="25" t="s">
        <v>1112</v>
      </c>
      <c r="L754" s="38" t="s">
        <v>3676</v>
      </c>
      <c r="M754" s="38" t="s">
        <v>3676</v>
      </c>
      <c r="N754" s="38" t="s">
        <v>86</v>
      </c>
      <c r="O754" s="38" t="s">
        <v>86</v>
      </c>
      <c r="P754" s="25" t="s">
        <v>2428</v>
      </c>
      <c r="Q754" s="13"/>
      <c r="R754" s="13"/>
      <c r="S754" s="13"/>
      <c r="T754" s="13"/>
      <c r="U754" s="38" t="s">
        <v>3677</v>
      </c>
      <c r="V754" s="27"/>
      <c r="W754" s="13"/>
      <c r="X754" s="13"/>
      <c r="Y754" s="49"/>
      <c r="Z754" s="38"/>
      <c r="AA754" s="69" t="s">
        <v>369</v>
      </c>
      <c r="AB754" s="25" t="s">
        <v>443</v>
      </c>
      <c r="AC754" s="38" t="s">
        <v>443</v>
      </c>
      <c r="AD754" s="50"/>
      <c r="AE754" s="38">
        <v>16</v>
      </c>
      <c r="AF754" s="38">
        <v>0</v>
      </c>
      <c r="AG754" s="38">
        <v>16</v>
      </c>
      <c r="AH754" s="50"/>
      <c r="AI754" s="38">
        <v>0</v>
      </c>
      <c r="AJ754" s="38">
        <v>0</v>
      </c>
      <c r="AK754" s="13"/>
      <c r="AL754" s="50"/>
      <c r="AM754" s="50"/>
      <c r="AN754" s="50"/>
      <c r="AO754" s="50"/>
      <c r="AP754" s="50"/>
      <c r="AQ754" s="50"/>
      <c r="AR754" s="29" t="s">
        <v>1792</v>
      </c>
      <c r="AS754" s="29" t="s">
        <v>1792</v>
      </c>
      <c r="AT754" s="29" t="s">
        <v>1792</v>
      </c>
      <c r="AU754" s="29" t="s">
        <v>1792</v>
      </c>
      <c r="AV754" s="29" t="s">
        <v>1792</v>
      </c>
      <c r="AW754" s="29" t="s">
        <v>1792</v>
      </c>
      <c r="AX754" s="29" t="s">
        <v>1792</v>
      </c>
      <c r="AY754" s="25" t="s">
        <v>1792</v>
      </c>
      <c r="AZ754" s="25" t="s">
        <v>1792</v>
      </c>
      <c r="BA754" s="25" t="s">
        <v>1792</v>
      </c>
      <c r="BB754" s="25" t="s">
        <v>1792</v>
      </c>
      <c r="BC754" s="25" t="s">
        <v>1792</v>
      </c>
      <c r="BD754" s="25" t="s">
        <v>1792</v>
      </c>
      <c r="BE754" s="25" t="s">
        <v>1792</v>
      </c>
      <c r="BF754" s="25" t="s">
        <v>1792</v>
      </c>
      <c r="BG754" s="25" t="s">
        <v>1792</v>
      </c>
      <c r="BH754" s="25" t="s">
        <v>1792</v>
      </c>
      <c r="BI754" s="25" t="s">
        <v>1792</v>
      </c>
      <c r="BJ754" s="25" t="s">
        <v>1792</v>
      </c>
      <c r="BK754" s="25" t="s">
        <v>1792</v>
      </c>
      <c r="BL754" s="25" t="s">
        <v>1792</v>
      </c>
      <c r="BM754" s="25" t="s">
        <v>1792</v>
      </c>
      <c r="BN754" s="25">
        <v>0</v>
      </c>
      <c r="BO754" s="25">
        <v>0</v>
      </c>
      <c r="BP754" s="25" t="s">
        <v>1793</v>
      </c>
      <c r="BQ754" s="38">
        <v>0</v>
      </c>
      <c r="BR754" s="13"/>
      <c r="BS754" s="13"/>
    </row>
    <row r="755" spans="1:71">
      <c r="A755" s="23" t="s">
        <v>82</v>
      </c>
      <c r="B755" s="46">
        <v>2000004057001</v>
      </c>
      <c r="C755" s="38" t="s">
        <v>1134</v>
      </c>
      <c r="D755" s="38">
        <v>2003500598</v>
      </c>
      <c r="E755" s="47">
        <v>37782</v>
      </c>
      <c r="F755" s="47">
        <v>37622</v>
      </c>
      <c r="G755" s="38" t="s">
        <v>2147</v>
      </c>
      <c r="H755" s="38" t="s">
        <v>2148</v>
      </c>
      <c r="I755" s="38" t="s">
        <v>2149</v>
      </c>
      <c r="J755" s="25" t="s">
        <v>1790</v>
      </c>
      <c r="K755" s="25" t="s">
        <v>1105</v>
      </c>
      <c r="L755" s="38" t="s">
        <v>1135</v>
      </c>
      <c r="M755" s="38" t="s">
        <v>1135</v>
      </c>
      <c r="N755" s="38" t="s">
        <v>86</v>
      </c>
      <c r="O755" s="38" t="s">
        <v>86</v>
      </c>
      <c r="P755" s="25" t="s">
        <v>2428</v>
      </c>
      <c r="Q755" s="13"/>
      <c r="R755" s="13"/>
      <c r="S755" s="13"/>
      <c r="T755" s="13"/>
      <c r="U755" s="38" t="s">
        <v>1097</v>
      </c>
      <c r="V755" s="27">
        <v>52526227</v>
      </c>
      <c r="W755" s="13"/>
      <c r="X755" s="13"/>
      <c r="Y755" s="49"/>
      <c r="Z755" s="13"/>
      <c r="AA755" s="38" t="s">
        <v>4578</v>
      </c>
      <c r="AB755" s="25" t="s">
        <v>443</v>
      </c>
      <c r="AC755" s="38" t="s">
        <v>443</v>
      </c>
      <c r="AD755" s="50"/>
      <c r="AE755" s="38">
        <v>16</v>
      </c>
      <c r="AF755" s="38">
        <v>2</v>
      </c>
      <c r="AG755" s="38">
        <v>16</v>
      </c>
      <c r="AH755" s="50"/>
      <c r="AI755" s="38">
        <v>0</v>
      </c>
      <c r="AJ755" s="38">
        <v>0</v>
      </c>
      <c r="AK755" s="38">
        <v>5</v>
      </c>
      <c r="AL755" s="50"/>
      <c r="AM755" s="50"/>
      <c r="AN755" s="50"/>
      <c r="AO755" s="50"/>
      <c r="AP755" s="50"/>
      <c r="AQ755" s="50"/>
      <c r="AR755" s="29" t="s">
        <v>1792</v>
      </c>
      <c r="AS755" s="29" t="s">
        <v>1792</v>
      </c>
      <c r="AT755" s="29" t="s">
        <v>1792</v>
      </c>
      <c r="AU755" s="29" t="s">
        <v>1792</v>
      </c>
      <c r="AV755" s="29" t="s">
        <v>1792</v>
      </c>
      <c r="AW755" s="29" t="s">
        <v>1792</v>
      </c>
      <c r="AX755" s="29" t="s">
        <v>1792</v>
      </c>
      <c r="AY755" s="25" t="s">
        <v>1792</v>
      </c>
      <c r="AZ755" s="25" t="s">
        <v>1792</v>
      </c>
      <c r="BA755" s="25" t="s">
        <v>1792</v>
      </c>
      <c r="BB755" s="25" t="s">
        <v>1792</v>
      </c>
      <c r="BC755" s="25" t="s">
        <v>1792</v>
      </c>
      <c r="BD755" s="25" t="s">
        <v>1792</v>
      </c>
      <c r="BE755" s="25" t="s">
        <v>1792</v>
      </c>
      <c r="BF755" s="25" t="s">
        <v>1792</v>
      </c>
      <c r="BG755" s="25" t="s">
        <v>1792</v>
      </c>
      <c r="BH755" s="25" t="s">
        <v>1792</v>
      </c>
      <c r="BI755" s="25" t="s">
        <v>1792</v>
      </c>
      <c r="BJ755" s="25" t="s">
        <v>1792</v>
      </c>
      <c r="BK755" s="25" t="s">
        <v>1792</v>
      </c>
      <c r="BL755" s="25" t="s">
        <v>1792</v>
      </c>
      <c r="BM755" s="25" t="s">
        <v>1792</v>
      </c>
      <c r="BN755" s="25">
        <v>0</v>
      </c>
      <c r="BO755" s="25">
        <v>0</v>
      </c>
      <c r="BP755" s="25" t="s">
        <v>1793</v>
      </c>
      <c r="BQ755" s="38">
        <v>0</v>
      </c>
      <c r="BR755" s="38">
        <v>-0.74850000000000005</v>
      </c>
      <c r="BS755" s="38">
        <v>-90.308000000000007</v>
      </c>
    </row>
    <row r="756" spans="1:71">
      <c r="A756" s="70" t="s">
        <v>82</v>
      </c>
      <c r="B756" s="46">
        <v>200003235001</v>
      </c>
      <c r="C756" s="38" t="s">
        <v>4891</v>
      </c>
      <c r="D756" s="38">
        <v>2001501336</v>
      </c>
      <c r="E756" s="47">
        <v>42514</v>
      </c>
      <c r="F756" s="47">
        <v>42514</v>
      </c>
      <c r="G756" s="38" t="s">
        <v>2147</v>
      </c>
      <c r="H756" s="38" t="s">
        <v>2148</v>
      </c>
      <c r="I756" s="38" t="s">
        <v>2149</v>
      </c>
      <c r="J756" s="25" t="s">
        <v>1790</v>
      </c>
      <c r="K756" s="25" t="s">
        <v>1227</v>
      </c>
      <c r="L756" s="38" t="s">
        <v>4892</v>
      </c>
      <c r="M756" s="38" t="s">
        <v>4892</v>
      </c>
      <c r="N756" s="38" t="s">
        <v>92</v>
      </c>
      <c r="O756" s="38" t="s">
        <v>92</v>
      </c>
      <c r="P756" s="25" t="s">
        <v>4893</v>
      </c>
      <c r="Q756" s="38" t="s">
        <v>4894</v>
      </c>
      <c r="R756" s="13"/>
      <c r="S756" s="13"/>
      <c r="T756" s="38" t="s">
        <v>4894</v>
      </c>
      <c r="U756" s="38" t="s">
        <v>4894</v>
      </c>
      <c r="V756" s="27">
        <v>52521797</v>
      </c>
      <c r="W756" s="27">
        <v>52521797</v>
      </c>
      <c r="X756" s="13"/>
      <c r="Y756" s="49"/>
      <c r="Z756" s="13"/>
      <c r="AA756" s="38" t="s">
        <v>4895</v>
      </c>
      <c r="AB756" s="25" t="s">
        <v>443</v>
      </c>
      <c r="AC756" s="25" t="s">
        <v>443</v>
      </c>
      <c r="AD756" s="50"/>
      <c r="AE756" s="38">
        <v>10</v>
      </c>
      <c r="AF756" s="38">
        <v>0</v>
      </c>
      <c r="AG756" s="38">
        <v>10</v>
      </c>
      <c r="AH756" s="38">
        <v>0</v>
      </c>
      <c r="AI756" s="38">
        <v>0</v>
      </c>
      <c r="AJ756" s="38">
        <v>0</v>
      </c>
      <c r="AK756" s="38">
        <v>2</v>
      </c>
      <c r="AL756" s="38">
        <v>2</v>
      </c>
      <c r="AM756" s="38">
        <v>0</v>
      </c>
      <c r="AN756" s="38">
        <v>0</v>
      </c>
      <c r="AO756" s="38">
        <v>0</v>
      </c>
      <c r="AP756" s="38" t="s">
        <v>1792</v>
      </c>
      <c r="AQ756" s="38" t="s">
        <v>1792</v>
      </c>
      <c r="AR756" s="29" t="s">
        <v>1792</v>
      </c>
      <c r="AS756" s="29" t="s">
        <v>1792</v>
      </c>
      <c r="AT756" s="29" t="s">
        <v>1792</v>
      </c>
      <c r="AU756" s="29" t="s">
        <v>1792</v>
      </c>
      <c r="AV756" s="29" t="s">
        <v>1792</v>
      </c>
      <c r="AW756" s="29" t="s">
        <v>1792</v>
      </c>
      <c r="AX756" s="29" t="s">
        <v>1792</v>
      </c>
      <c r="AY756" s="25" t="s">
        <v>1792</v>
      </c>
      <c r="AZ756" s="25" t="s">
        <v>1792</v>
      </c>
      <c r="BA756" s="25" t="s">
        <v>1792</v>
      </c>
      <c r="BB756" s="25" t="s">
        <v>1792</v>
      </c>
      <c r="BC756" s="25" t="s">
        <v>1792</v>
      </c>
      <c r="BD756" s="25" t="s">
        <v>1792</v>
      </c>
      <c r="BE756" s="25" t="s">
        <v>1792</v>
      </c>
      <c r="BF756" s="25" t="s">
        <v>1792</v>
      </c>
      <c r="BG756" s="25" t="s">
        <v>1792</v>
      </c>
      <c r="BH756" s="25" t="s">
        <v>1792</v>
      </c>
      <c r="BI756" s="25" t="s">
        <v>1792</v>
      </c>
      <c r="BJ756" s="25" t="s">
        <v>1792</v>
      </c>
      <c r="BK756" s="25" t="s">
        <v>1792</v>
      </c>
      <c r="BL756" s="25" t="s">
        <v>1792</v>
      </c>
      <c r="BM756" s="25" t="s">
        <v>1792</v>
      </c>
      <c r="BN756" s="25">
        <v>0</v>
      </c>
      <c r="BO756" s="25">
        <v>0</v>
      </c>
      <c r="BP756" s="25" t="s">
        <v>1793</v>
      </c>
      <c r="BQ756" s="38">
        <v>0</v>
      </c>
      <c r="BR756" s="38">
        <v>-0.9</v>
      </c>
      <c r="BS756" s="38">
        <v>-89.59451</v>
      </c>
    </row>
    <row r="757" spans="1:71">
      <c r="A757" s="23" t="s">
        <v>82</v>
      </c>
      <c r="B757" s="46">
        <v>2000022414001</v>
      </c>
      <c r="C757" s="38" t="s">
        <v>3777</v>
      </c>
      <c r="D757" s="38">
        <v>2003500743</v>
      </c>
      <c r="E757" s="47">
        <v>41190</v>
      </c>
      <c r="F757" s="47">
        <v>40179</v>
      </c>
      <c r="G757" s="38" t="s">
        <v>2147</v>
      </c>
      <c r="H757" s="38" t="s">
        <v>2148</v>
      </c>
      <c r="I757" s="38" t="s">
        <v>2149</v>
      </c>
      <c r="J757" s="25" t="s">
        <v>1790</v>
      </c>
      <c r="K757" s="25" t="s">
        <v>1112</v>
      </c>
      <c r="L757" s="38" t="s">
        <v>3778</v>
      </c>
      <c r="M757" s="38" t="s">
        <v>3778</v>
      </c>
      <c r="N757" s="38" t="s">
        <v>86</v>
      </c>
      <c r="O757" s="38" t="s">
        <v>86</v>
      </c>
      <c r="P757" s="25" t="s">
        <v>2428</v>
      </c>
      <c r="Q757" s="13"/>
      <c r="R757" s="13"/>
      <c r="S757" s="13"/>
      <c r="T757" s="13"/>
      <c r="U757" s="38" t="s">
        <v>120</v>
      </c>
      <c r="V757" s="27">
        <v>52527117</v>
      </c>
      <c r="W757" s="13"/>
      <c r="X757" s="13"/>
      <c r="Y757" s="49"/>
      <c r="Z757" s="13"/>
      <c r="AA757" s="13"/>
      <c r="AB757" s="25" t="s">
        <v>443</v>
      </c>
      <c r="AC757" s="38" t="s">
        <v>443</v>
      </c>
      <c r="AD757" s="50"/>
      <c r="AE757" s="38">
        <v>8</v>
      </c>
      <c r="AF757" s="38">
        <v>0</v>
      </c>
      <c r="AG757" s="38">
        <v>8</v>
      </c>
      <c r="AH757" s="50"/>
      <c r="AI757" s="38">
        <v>0</v>
      </c>
      <c r="AJ757" s="38">
        <v>0</v>
      </c>
      <c r="AK757" s="38">
        <v>4</v>
      </c>
      <c r="AL757" s="50"/>
      <c r="AM757" s="50"/>
      <c r="AN757" s="50"/>
      <c r="AO757" s="50"/>
      <c r="AP757" s="50"/>
      <c r="AQ757" s="50"/>
      <c r="AR757" s="29" t="s">
        <v>1792</v>
      </c>
      <c r="AS757" s="29" t="s">
        <v>1792</v>
      </c>
      <c r="AT757" s="29" t="s">
        <v>1792</v>
      </c>
      <c r="AU757" s="29" t="s">
        <v>1792</v>
      </c>
      <c r="AV757" s="29" t="s">
        <v>1792</v>
      </c>
      <c r="AW757" s="29" t="s">
        <v>1792</v>
      </c>
      <c r="AX757" s="29" t="s">
        <v>1792</v>
      </c>
      <c r="AY757" s="25" t="s">
        <v>1792</v>
      </c>
      <c r="AZ757" s="25" t="s">
        <v>1792</v>
      </c>
      <c r="BA757" s="25" t="s">
        <v>1792</v>
      </c>
      <c r="BB757" s="25" t="s">
        <v>1792</v>
      </c>
      <c r="BC757" s="25" t="s">
        <v>1792</v>
      </c>
      <c r="BD757" s="25" t="s">
        <v>1792</v>
      </c>
      <c r="BE757" s="25" t="s">
        <v>1792</v>
      </c>
      <c r="BF757" s="25" t="s">
        <v>1792</v>
      </c>
      <c r="BG757" s="25" t="s">
        <v>1792</v>
      </c>
      <c r="BH757" s="25" t="s">
        <v>1792</v>
      </c>
      <c r="BI757" s="25" t="s">
        <v>1792</v>
      </c>
      <c r="BJ757" s="25" t="s">
        <v>1792</v>
      </c>
      <c r="BK757" s="25" t="s">
        <v>1792</v>
      </c>
      <c r="BL757" s="25" t="s">
        <v>1792</v>
      </c>
      <c r="BM757" s="25" t="s">
        <v>1792</v>
      </c>
      <c r="BN757" s="25">
        <v>0</v>
      </c>
      <c r="BO757" s="25">
        <v>0</v>
      </c>
      <c r="BP757" s="25" t="s">
        <v>1793</v>
      </c>
      <c r="BQ757" s="38">
        <v>0</v>
      </c>
      <c r="BR757" s="38">
        <v>-0.74850000000000005</v>
      </c>
      <c r="BS757" s="38">
        <v>-90.308000000000007</v>
      </c>
    </row>
    <row r="758" spans="1:71">
      <c r="A758" s="23" t="s">
        <v>82</v>
      </c>
      <c r="B758" s="46">
        <v>2000026951001</v>
      </c>
      <c r="C758" s="38" t="s">
        <v>1144</v>
      </c>
      <c r="D758" s="38">
        <v>2003500789</v>
      </c>
      <c r="E758" s="47">
        <v>40511</v>
      </c>
      <c r="F758" s="47">
        <v>40179</v>
      </c>
      <c r="G758" s="38" t="s">
        <v>2147</v>
      </c>
      <c r="H758" s="38" t="s">
        <v>2148</v>
      </c>
      <c r="I758" s="38" t="s">
        <v>2149</v>
      </c>
      <c r="J758" s="25" t="s">
        <v>1790</v>
      </c>
      <c r="K758" s="25" t="s">
        <v>1112</v>
      </c>
      <c r="L758" s="38" t="s">
        <v>3779</v>
      </c>
      <c r="M758" s="38" t="s">
        <v>3780</v>
      </c>
      <c r="N758" s="38" t="s">
        <v>86</v>
      </c>
      <c r="O758" s="38" t="s">
        <v>86</v>
      </c>
      <c r="P758" s="25" t="s">
        <v>2428</v>
      </c>
      <c r="Q758" s="13"/>
      <c r="R758" s="13"/>
      <c r="S758" s="13"/>
      <c r="T758" s="13"/>
      <c r="U758" s="38" t="s">
        <v>3674</v>
      </c>
      <c r="V758" s="27"/>
      <c r="W758" s="13"/>
      <c r="X758" s="13"/>
      <c r="Y758" s="49"/>
      <c r="Z758" s="38"/>
      <c r="AA758" s="38" t="s">
        <v>1145</v>
      </c>
      <c r="AB758" s="25" t="s">
        <v>443</v>
      </c>
      <c r="AC758" s="38" t="s">
        <v>443</v>
      </c>
      <c r="AD758" s="50"/>
      <c r="AE758" s="38">
        <v>8</v>
      </c>
      <c r="AF758" s="38">
        <v>0</v>
      </c>
      <c r="AG758" s="38">
        <v>8</v>
      </c>
      <c r="AH758" s="50"/>
      <c r="AI758" s="38">
        <v>0</v>
      </c>
      <c r="AJ758" s="38">
        <v>0</v>
      </c>
      <c r="AK758" s="38">
        <v>2</v>
      </c>
      <c r="AL758" s="50"/>
      <c r="AM758" s="50"/>
      <c r="AN758" s="50"/>
      <c r="AO758" s="50"/>
      <c r="AP758" s="50"/>
      <c r="AQ758" s="50"/>
      <c r="AR758" s="29" t="s">
        <v>1792</v>
      </c>
      <c r="AS758" s="29" t="s">
        <v>1792</v>
      </c>
      <c r="AT758" s="29" t="s">
        <v>1792</v>
      </c>
      <c r="AU758" s="29" t="s">
        <v>1792</v>
      </c>
      <c r="AV758" s="29" t="s">
        <v>1792</v>
      </c>
      <c r="AW758" s="29" t="s">
        <v>1792</v>
      </c>
      <c r="AX758" s="29" t="s">
        <v>1792</v>
      </c>
      <c r="AY758" s="25" t="s">
        <v>1792</v>
      </c>
      <c r="AZ758" s="25" t="s">
        <v>1792</v>
      </c>
      <c r="BA758" s="25" t="s">
        <v>1792</v>
      </c>
      <c r="BB758" s="25" t="s">
        <v>1792</v>
      </c>
      <c r="BC758" s="25" t="s">
        <v>1792</v>
      </c>
      <c r="BD758" s="25" t="s">
        <v>1792</v>
      </c>
      <c r="BE758" s="25" t="s">
        <v>1792</v>
      </c>
      <c r="BF758" s="25" t="s">
        <v>1792</v>
      </c>
      <c r="BG758" s="25" t="s">
        <v>1792</v>
      </c>
      <c r="BH758" s="25" t="s">
        <v>1792</v>
      </c>
      <c r="BI758" s="25" t="s">
        <v>1792</v>
      </c>
      <c r="BJ758" s="25" t="s">
        <v>1792</v>
      </c>
      <c r="BK758" s="25" t="s">
        <v>1792</v>
      </c>
      <c r="BL758" s="25" t="s">
        <v>1792</v>
      </c>
      <c r="BM758" s="25" t="s">
        <v>1792</v>
      </c>
      <c r="BN758" s="25">
        <v>0</v>
      </c>
      <c r="BO758" s="25">
        <v>0</v>
      </c>
      <c r="BP758" s="25" t="s">
        <v>1793</v>
      </c>
      <c r="BQ758" s="38">
        <v>0</v>
      </c>
      <c r="BR758" s="38">
        <v>-0.74850000000000005</v>
      </c>
      <c r="BS758" s="38">
        <v>-90.308000000000007</v>
      </c>
    </row>
    <row r="759" spans="1:71">
      <c r="A759" s="23" t="s">
        <v>82</v>
      </c>
      <c r="B759" s="46">
        <v>2000031944001</v>
      </c>
      <c r="C759" s="38" t="s">
        <v>1104</v>
      </c>
      <c r="D759" s="38">
        <v>2003500891</v>
      </c>
      <c r="E759" s="47">
        <v>41296</v>
      </c>
      <c r="F759" s="47">
        <v>41275</v>
      </c>
      <c r="G759" s="38" t="s">
        <v>2147</v>
      </c>
      <c r="H759" s="38" t="s">
        <v>2148</v>
      </c>
      <c r="I759" s="38" t="s">
        <v>2149</v>
      </c>
      <c r="J759" s="25" t="s">
        <v>1790</v>
      </c>
      <c r="K759" s="25" t="s">
        <v>1105</v>
      </c>
      <c r="L759" s="38" t="s">
        <v>3786</v>
      </c>
      <c r="M759" s="38" t="s">
        <v>3786</v>
      </c>
      <c r="N759" s="38" t="s">
        <v>86</v>
      </c>
      <c r="O759" s="38" t="s">
        <v>86</v>
      </c>
      <c r="P759" s="25" t="s">
        <v>2428</v>
      </c>
      <c r="Q759" s="38" t="s">
        <v>4896</v>
      </c>
      <c r="R759" s="38" t="s">
        <v>4227</v>
      </c>
      <c r="S759" s="38">
        <v>151</v>
      </c>
      <c r="T759" s="38" t="s">
        <v>4897</v>
      </c>
      <c r="U759" s="38" t="s">
        <v>2959</v>
      </c>
      <c r="V759" s="27">
        <v>5526430</v>
      </c>
      <c r="W759" s="38">
        <v>999618037</v>
      </c>
      <c r="X759" s="13"/>
      <c r="Y759" s="49"/>
      <c r="Z759" s="38"/>
      <c r="AA759" s="38" t="s">
        <v>1106</v>
      </c>
      <c r="AB759" s="25" t="s">
        <v>443</v>
      </c>
      <c r="AC759" s="38" t="s">
        <v>443</v>
      </c>
      <c r="AD759" s="50"/>
      <c r="AE759" s="38">
        <v>16</v>
      </c>
      <c r="AF759" s="38">
        <v>3</v>
      </c>
      <c r="AG759" s="38">
        <v>16</v>
      </c>
      <c r="AH759" s="50"/>
      <c r="AI759" s="38">
        <v>0</v>
      </c>
      <c r="AJ759" s="38">
        <v>0</v>
      </c>
      <c r="AK759" s="38">
        <v>5</v>
      </c>
      <c r="AL759" s="50"/>
      <c r="AM759" s="50"/>
      <c r="AN759" s="50"/>
      <c r="AO759" s="50"/>
      <c r="AP759" s="50"/>
      <c r="AQ759" s="50"/>
      <c r="AR759" s="29" t="s">
        <v>1792</v>
      </c>
      <c r="AS759" s="29" t="s">
        <v>1792</v>
      </c>
      <c r="AT759" s="29" t="s">
        <v>1792</v>
      </c>
      <c r="AU759" s="29" t="s">
        <v>1792</v>
      </c>
      <c r="AV759" s="29" t="s">
        <v>1792</v>
      </c>
      <c r="AW759" s="29" t="s">
        <v>1792</v>
      </c>
      <c r="AX759" s="29" t="s">
        <v>1792</v>
      </c>
      <c r="AY759" s="25" t="s">
        <v>1792</v>
      </c>
      <c r="AZ759" s="25" t="s">
        <v>1792</v>
      </c>
      <c r="BA759" s="25" t="s">
        <v>1792</v>
      </c>
      <c r="BB759" s="25" t="s">
        <v>1792</v>
      </c>
      <c r="BC759" s="25" t="s">
        <v>1792</v>
      </c>
      <c r="BD759" s="25" t="s">
        <v>1792</v>
      </c>
      <c r="BE759" s="25" t="s">
        <v>1792</v>
      </c>
      <c r="BF759" s="25" t="s">
        <v>1792</v>
      </c>
      <c r="BG759" s="25" t="s">
        <v>1792</v>
      </c>
      <c r="BH759" s="25" t="s">
        <v>1792</v>
      </c>
      <c r="BI759" s="25" t="s">
        <v>1792</v>
      </c>
      <c r="BJ759" s="25" t="s">
        <v>1792</v>
      </c>
      <c r="BK759" s="25" t="s">
        <v>1792</v>
      </c>
      <c r="BL759" s="25" t="s">
        <v>1792</v>
      </c>
      <c r="BM759" s="25" t="s">
        <v>1792</v>
      </c>
      <c r="BN759" s="25">
        <v>0</v>
      </c>
      <c r="BO759" s="25">
        <v>0</v>
      </c>
      <c r="BP759" s="25" t="s">
        <v>1793</v>
      </c>
      <c r="BQ759" s="38">
        <v>0</v>
      </c>
      <c r="BR759" s="38">
        <v>-0.74656999999999996</v>
      </c>
      <c r="BS759" s="38">
        <v>-90.314390000000003</v>
      </c>
    </row>
    <row r="760" spans="1:71">
      <c r="A760" s="23" t="s">
        <v>82</v>
      </c>
      <c r="B760" s="46">
        <v>2000037842001</v>
      </c>
      <c r="C760" s="38" t="s">
        <v>3794</v>
      </c>
      <c r="D760" s="38">
        <v>2003501450</v>
      </c>
      <c r="E760" s="47">
        <v>42965</v>
      </c>
      <c r="F760" s="47">
        <v>42968</v>
      </c>
      <c r="G760" s="38" t="s">
        <v>2147</v>
      </c>
      <c r="H760" s="38" t="s">
        <v>2148</v>
      </c>
      <c r="I760" s="38" t="s">
        <v>2149</v>
      </c>
      <c r="J760" s="25" t="s">
        <v>1790</v>
      </c>
      <c r="K760" s="25" t="s">
        <v>1223</v>
      </c>
      <c r="L760" s="38" t="s">
        <v>3795</v>
      </c>
      <c r="M760" s="38" t="s">
        <v>3795</v>
      </c>
      <c r="N760" s="38" t="s">
        <v>86</v>
      </c>
      <c r="O760" s="38" t="s">
        <v>86</v>
      </c>
      <c r="P760" s="25" t="s">
        <v>2428</v>
      </c>
      <c r="Q760" s="13"/>
      <c r="R760" s="13"/>
      <c r="S760" s="13"/>
      <c r="T760" s="13"/>
      <c r="U760" s="38" t="s">
        <v>3796</v>
      </c>
      <c r="V760" s="27"/>
      <c r="W760" s="13"/>
      <c r="X760" s="13"/>
      <c r="Y760" s="49"/>
      <c r="Z760" s="38"/>
      <c r="AA760" s="38" t="s">
        <v>3797</v>
      </c>
      <c r="AB760" s="25" t="s">
        <v>443</v>
      </c>
      <c r="AC760" s="38" t="s">
        <v>443</v>
      </c>
      <c r="AD760" s="50"/>
      <c r="AE760" s="38">
        <v>10</v>
      </c>
      <c r="AF760" s="38">
        <v>0</v>
      </c>
      <c r="AG760" s="38">
        <v>10</v>
      </c>
      <c r="AH760" s="50"/>
      <c r="AI760" s="38">
        <v>0</v>
      </c>
      <c r="AJ760" s="38">
        <v>0</v>
      </c>
      <c r="AK760" s="38">
        <v>2</v>
      </c>
      <c r="AL760" s="50"/>
      <c r="AM760" s="50"/>
      <c r="AN760" s="50"/>
      <c r="AO760" s="50"/>
      <c r="AP760" s="50"/>
      <c r="AQ760" s="50"/>
      <c r="AR760" s="29" t="s">
        <v>1792</v>
      </c>
      <c r="AS760" s="29" t="s">
        <v>1792</v>
      </c>
      <c r="AT760" s="29" t="s">
        <v>1792</v>
      </c>
      <c r="AU760" s="29" t="s">
        <v>1792</v>
      </c>
      <c r="AV760" s="29" t="s">
        <v>1792</v>
      </c>
      <c r="AW760" s="29" t="s">
        <v>1792</v>
      </c>
      <c r="AX760" s="29" t="s">
        <v>1792</v>
      </c>
      <c r="AY760" s="25" t="s">
        <v>1792</v>
      </c>
      <c r="AZ760" s="25" t="s">
        <v>1792</v>
      </c>
      <c r="BA760" s="25" t="s">
        <v>1792</v>
      </c>
      <c r="BB760" s="25" t="s">
        <v>1792</v>
      </c>
      <c r="BC760" s="25" t="s">
        <v>1792</v>
      </c>
      <c r="BD760" s="25" t="s">
        <v>1792</v>
      </c>
      <c r="BE760" s="25" t="s">
        <v>1792</v>
      </c>
      <c r="BF760" s="25" t="s">
        <v>1792</v>
      </c>
      <c r="BG760" s="25" t="s">
        <v>1792</v>
      </c>
      <c r="BH760" s="25" t="s">
        <v>1792</v>
      </c>
      <c r="BI760" s="25" t="s">
        <v>1792</v>
      </c>
      <c r="BJ760" s="25" t="s">
        <v>1792</v>
      </c>
      <c r="BK760" s="25" t="s">
        <v>1792</v>
      </c>
      <c r="BL760" s="25" t="s">
        <v>1792</v>
      </c>
      <c r="BM760" s="25" t="s">
        <v>1792</v>
      </c>
      <c r="BN760" s="25">
        <v>0</v>
      </c>
      <c r="BO760" s="25">
        <v>0</v>
      </c>
      <c r="BP760" s="25" t="s">
        <v>1793</v>
      </c>
      <c r="BQ760" s="38">
        <v>0</v>
      </c>
      <c r="BR760" s="38">
        <v>-0.74851999999999996</v>
      </c>
      <c r="BS760" s="38">
        <v>-90.313109999999995</v>
      </c>
    </row>
    <row r="761" spans="1:71">
      <c r="A761" s="23" t="s">
        <v>82</v>
      </c>
      <c r="B761" s="46">
        <v>801679150001</v>
      </c>
      <c r="C761" s="38" t="s">
        <v>4898</v>
      </c>
      <c r="D761" s="38">
        <v>2003501087</v>
      </c>
      <c r="E761" s="47">
        <v>42247</v>
      </c>
      <c r="F761" s="47">
        <v>42339</v>
      </c>
      <c r="G761" s="38" t="s">
        <v>2147</v>
      </c>
      <c r="H761" s="38" t="s">
        <v>4023</v>
      </c>
      <c r="I761" s="38" t="s">
        <v>2153</v>
      </c>
      <c r="J761" s="25" t="s">
        <v>1790</v>
      </c>
      <c r="K761" s="25" t="s">
        <v>1205</v>
      </c>
      <c r="L761" s="38" t="s">
        <v>1218</v>
      </c>
      <c r="M761" s="38" t="s">
        <v>1218</v>
      </c>
      <c r="N761" s="38" t="s">
        <v>86</v>
      </c>
      <c r="O761" s="38" t="s">
        <v>86</v>
      </c>
      <c r="P761" s="25" t="s">
        <v>2428</v>
      </c>
      <c r="Q761" s="13"/>
      <c r="R761" s="13"/>
      <c r="S761" s="13"/>
      <c r="T761" s="13"/>
      <c r="U761" s="38" t="s">
        <v>3616</v>
      </c>
      <c r="V761" s="27">
        <v>53015052</v>
      </c>
      <c r="W761" s="13"/>
      <c r="X761" s="13"/>
      <c r="Y761" s="49"/>
      <c r="Z761" s="38"/>
      <c r="AA761" s="38" t="s">
        <v>1219</v>
      </c>
      <c r="AB761" s="25" t="s">
        <v>443</v>
      </c>
      <c r="AC761" s="38" t="s">
        <v>443</v>
      </c>
      <c r="AD761" s="50"/>
      <c r="AE761" s="38">
        <v>23</v>
      </c>
      <c r="AF761" s="38">
        <v>0</v>
      </c>
      <c r="AG761" s="38">
        <v>23</v>
      </c>
      <c r="AH761" s="50"/>
      <c r="AI761" s="38">
        <v>0</v>
      </c>
      <c r="AJ761" s="38">
        <v>0</v>
      </c>
      <c r="AK761" s="38">
        <v>2</v>
      </c>
      <c r="AL761" s="50"/>
      <c r="AM761" s="50"/>
      <c r="AN761" s="50"/>
      <c r="AO761" s="50"/>
      <c r="AP761" s="50"/>
      <c r="AQ761" s="50"/>
      <c r="AR761" s="29" t="s">
        <v>1792</v>
      </c>
      <c r="AS761" s="29" t="s">
        <v>1792</v>
      </c>
      <c r="AT761" s="29" t="s">
        <v>1792</v>
      </c>
      <c r="AU761" s="29" t="s">
        <v>1792</v>
      </c>
      <c r="AV761" s="29" t="s">
        <v>1792</v>
      </c>
      <c r="AW761" s="29" t="s">
        <v>1792</v>
      </c>
      <c r="AX761" s="29" t="s">
        <v>1792</v>
      </c>
      <c r="AY761" s="25" t="s">
        <v>1792</v>
      </c>
      <c r="AZ761" s="25" t="s">
        <v>1792</v>
      </c>
      <c r="BA761" s="25" t="s">
        <v>1792</v>
      </c>
      <c r="BB761" s="25" t="s">
        <v>1792</v>
      </c>
      <c r="BC761" s="25" t="s">
        <v>1792</v>
      </c>
      <c r="BD761" s="25" t="s">
        <v>1792</v>
      </c>
      <c r="BE761" s="25" t="s">
        <v>1792</v>
      </c>
      <c r="BF761" s="25" t="s">
        <v>1792</v>
      </c>
      <c r="BG761" s="25" t="s">
        <v>1792</v>
      </c>
      <c r="BH761" s="25" t="s">
        <v>1792</v>
      </c>
      <c r="BI761" s="25" t="s">
        <v>1792</v>
      </c>
      <c r="BJ761" s="25" t="s">
        <v>1792</v>
      </c>
      <c r="BK761" s="25" t="s">
        <v>1792</v>
      </c>
      <c r="BL761" s="25" t="s">
        <v>1792</v>
      </c>
      <c r="BM761" s="25" t="s">
        <v>1792</v>
      </c>
      <c r="BN761" s="25">
        <v>0</v>
      </c>
      <c r="BO761" s="25">
        <v>0</v>
      </c>
      <c r="BP761" s="25" t="s">
        <v>1793</v>
      </c>
      <c r="BQ761" s="38">
        <v>0</v>
      </c>
      <c r="BR761" s="38">
        <v>-0.90000999999999998</v>
      </c>
      <c r="BS761" s="38">
        <v>-89.610830000000007</v>
      </c>
    </row>
    <row r="762" spans="1:71">
      <c r="A762" s="23" t="s">
        <v>82</v>
      </c>
      <c r="B762" s="46">
        <v>902661420001</v>
      </c>
      <c r="C762" s="38" t="s">
        <v>1178</v>
      </c>
      <c r="D762" s="38">
        <v>2003500772</v>
      </c>
      <c r="E762" s="47">
        <v>41262</v>
      </c>
      <c r="F762" s="50"/>
      <c r="G762" s="38" t="s">
        <v>2147</v>
      </c>
      <c r="H762" s="38" t="s">
        <v>2148</v>
      </c>
      <c r="I762" s="38" t="s">
        <v>2153</v>
      </c>
      <c r="J762" s="25" t="s">
        <v>1790</v>
      </c>
      <c r="K762" s="25" t="s">
        <v>1139</v>
      </c>
      <c r="L762" s="38" t="s">
        <v>3617</v>
      </c>
      <c r="M762" s="38" t="s">
        <v>3617</v>
      </c>
      <c r="N762" s="38" t="s">
        <v>86</v>
      </c>
      <c r="O762" s="38" t="s">
        <v>86</v>
      </c>
      <c r="P762" s="25" t="s">
        <v>2428</v>
      </c>
      <c r="Q762" s="13"/>
      <c r="R762" s="13"/>
      <c r="S762" s="13"/>
      <c r="T762" s="13"/>
      <c r="U762" s="38" t="s">
        <v>3618</v>
      </c>
      <c r="V762" s="27">
        <v>5526632</v>
      </c>
      <c r="W762" s="13"/>
      <c r="X762" s="13"/>
      <c r="Y762" s="49"/>
      <c r="Z762" s="38"/>
      <c r="AA762" s="38" t="s">
        <v>1179</v>
      </c>
      <c r="AB762" s="25" t="s">
        <v>443</v>
      </c>
      <c r="AC762" s="38" t="s">
        <v>443</v>
      </c>
      <c r="AD762" s="50"/>
      <c r="AE762" s="38">
        <v>16</v>
      </c>
      <c r="AF762" s="38">
        <v>0</v>
      </c>
      <c r="AG762" s="38">
        <v>16</v>
      </c>
      <c r="AH762" s="50"/>
      <c r="AI762" s="38">
        <v>0</v>
      </c>
      <c r="AJ762" s="38">
        <v>0</v>
      </c>
      <c r="AK762" s="13"/>
      <c r="AL762" s="50"/>
      <c r="AM762" s="50"/>
      <c r="AN762" s="50"/>
      <c r="AO762" s="50"/>
      <c r="AP762" s="50"/>
      <c r="AQ762" s="50"/>
      <c r="AR762" s="29" t="s">
        <v>1792</v>
      </c>
      <c r="AS762" s="29" t="s">
        <v>1792</v>
      </c>
      <c r="AT762" s="29" t="s">
        <v>1792</v>
      </c>
      <c r="AU762" s="29" t="s">
        <v>1792</v>
      </c>
      <c r="AV762" s="29" t="s">
        <v>1792</v>
      </c>
      <c r="AW762" s="29" t="s">
        <v>1792</v>
      </c>
      <c r="AX762" s="29" t="s">
        <v>1792</v>
      </c>
      <c r="AY762" s="25" t="s">
        <v>1792</v>
      </c>
      <c r="AZ762" s="25" t="s">
        <v>1792</v>
      </c>
      <c r="BA762" s="25" t="s">
        <v>1792</v>
      </c>
      <c r="BB762" s="25" t="s">
        <v>1792</v>
      </c>
      <c r="BC762" s="25" t="s">
        <v>1792</v>
      </c>
      <c r="BD762" s="25" t="s">
        <v>1792</v>
      </c>
      <c r="BE762" s="25" t="s">
        <v>1792</v>
      </c>
      <c r="BF762" s="25" t="s">
        <v>1792</v>
      </c>
      <c r="BG762" s="25" t="s">
        <v>1792</v>
      </c>
      <c r="BH762" s="25" t="s">
        <v>1792</v>
      </c>
      <c r="BI762" s="25" t="s">
        <v>1792</v>
      </c>
      <c r="BJ762" s="25" t="s">
        <v>1792</v>
      </c>
      <c r="BK762" s="25" t="s">
        <v>1792</v>
      </c>
      <c r="BL762" s="25" t="s">
        <v>1792</v>
      </c>
      <c r="BM762" s="25" t="s">
        <v>1792</v>
      </c>
      <c r="BN762" s="25">
        <v>0</v>
      </c>
      <c r="BO762" s="25">
        <v>0</v>
      </c>
      <c r="BP762" s="25" t="s">
        <v>1793</v>
      </c>
      <c r="BQ762" s="38">
        <v>0</v>
      </c>
      <c r="BR762" s="13"/>
      <c r="BS762" s="13"/>
    </row>
    <row r="763" spans="1:71">
      <c r="A763" s="23" t="s">
        <v>82</v>
      </c>
      <c r="B763" s="46">
        <v>902829035001</v>
      </c>
      <c r="C763" s="38" t="s">
        <v>274</v>
      </c>
      <c r="D763" s="38">
        <v>2003500102</v>
      </c>
      <c r="E763" s="47">
        <v>37782</v>
      </c>
      <c r="F763" s="47">
        <v>27395</v>
      </c>
      <c r="G763" s="38" t="s">
        <v>2147</v>
      </c>
      <c r="H763" s="38" t="s">
        <v>2148</v>
      </c>
      <c r="I763" s="38" t="s">
        <v>2153</v>
      </c>
      <c r="J763" s="25" t="s">
        <v>1790</v>
      </c>
      <c r="K763" s="25" t="s">
        <v>1096</v>
      </c>
      <c r="L763" s="38" t="s">
        <v>3619</v>
      </c>
      <c r="M763" s="38" t="s">
        <v>3619</v>
      </c>
      <c r="N763" s="38" t="s">
        <v>86</v>
      </c>
      <c r="O763" s="38" t="s">
        <v>86</v>
      </c>
      <c r="P763" s="25" t="s">
        <v>2428</v>
      </c>
      <c r="Q763" s="13"/>
      <c r="R763" s="13"/>
      <c r="S763" s="13"/>
      <c r="T763" s="13"/>
      <c r="U763" s="38" t="s">
        <v>1097</v>
      </c>
      <c r="V763" s="27">
        <v>52526485</v>
      </c>
      <c r="W763" s="13"/>
      <c r="X763" s="13"/>
      <c r="Y763" s="49"/>
      <c r="Z763" s="38"/>
      <c r="AA763" s="38" t="s">
        <v>1124</v>
      </c>
      <c r="AB763" s="25" t="s">
        <v>443</v>
      </c>
      <c r="AC763" s="38" t="s">
        <v>1125</v>
      </c>
      <c r="AD763" s="50"/>
      <c r="AE763" s="38">
        <v>16</v>
      </c>
      <c r="AF763" s="38">
        <v>8</v>
      </c>
      <c r="AG763" s="38">
        <v>16</v>
      </c>
      <c r="AH763" s="50"/>
      <c r="AI763" s="38">
        <v>0</v>
      </c>
      <c r="AJ763" s="38">
        <v>0</v>
      </c>
      <c r="AK763" s="38">
        <v>7</v>
      </c>
      <c r="AL763" s="50"/>
      <c r="AM763" s="50"/>
      <c r="AN763" s="50"/>
      <c r="AO763" s="50"/>
      <c r="AP763" s="50"/>
      <c r="AQ763" s="50"/>
      <c r="AR763" s="29" t="s">
        <v>1792</v>
      </c>
      <c r="AS763" s="29" t="s">
        <v>1792</v>
      </c>
      <c r="AT763" s="29" t="s">
        <v>1792</v>
      </c>
      <c r="AU763" s="29" t="s">
        <v>1792</v>
      </c>
      <c r="AV763" s="29" t="s">
        <v>1792</v>
      </c>
      <c r="AW763" s="29" t="s">
        <v>1792</v>
      </c>
      <c r="AX763" s="29" t="s">
        <v>1792</v>
      </c>
      <c r="AY763" s="25" t="s">
        <v>1792</v>
      </c>
      <c r="AZ763" s="25" t="s">
        <v>1792</v>
      </c>
      <c r="BA763" s="25" t="s">
        <v>1792</v>
      </c>
      <c r="BB763" s="25" t="s">
        <v>1792</v>
      </c>
      <c r="BC763" s="25" t="s">
        <v>1792</v>
      </c>
      <c r="BD763" s="25" t="s">
        <v>1792</v>
      </c>
      <c r="BE763" s="25" t="s">
        <v>1792</v>
      </c>
      <c r="BF763" s="25" t="s">
        <v>1792</v>
      </c>
      <c r="BG763" s="25" t="s">
        <v>1792</v>
      </c>
      <c r="BH763" s="25" t="s">
        <v>1792</v>
      </c>
      <c r="BI763" s="25" t="s">
        <v>1792</v>
      </c>
      <c r="BJ763" s="25" t="s">
        <v>1792</v>
      </c>
      <c r="BK763" s="25" t="s">
        <v>1792</v>
      </c>
      <c r="BL763" s="25" t="s">
        <v>1792</v>
      </c>
      <c r="BM763" s="25" t="s">
        <v>1792</v>
      </c>
      <c r="BN763" s="25">
        <v>0</v>
      </c>
      <c r="BO763" s="25">
        <v>0</v>
      </c>
      <c r="BP763" s="25" t="s">
        <v>1793</v>
      </c>
      <c r="BQ763" s="38">
        <v>0</v>
      </c>
      <c r="BR763" s="38">
        <v>-0.74638000000000004</v>
      </c>
      <c r="BS763" s="38">
        <v>-90.314279999999997</v>
      </c>
    </row>
    <row r="764" spans="1:71">
      <c r="A764" s="23" t="s">
        <v>82</v>
      </c>
      <c r="B764" s="46">
        <v>902898865001</v>
      </c>
      <c r="C764" s="38" t="s">
        <v>1231</v>
      </c>
      <c r="D764" s="38">
        <v>2003501317</v>
      </c>
      <c r="E764" s="47">
        <v>42535</v>
      </c>
      <c r="F764" s="47">
        <v>41971</v>
      </c>
      <c r="G764" s="38" t="s">
        <v>2147</v>
      </c>
      <c r="H764" s="38" t="s">
        <v>2148</v>
      </c>
      <c r="I764" s="38" t="s">
        <v>2153</v>
      </c>
      <c r="J764" s="25" t="s">
        <v>1790</v>
      </c>
      <c r="K764" s="25" t="s">
        <v>1227</v>
      </c>
      <c r="L764" s="38" t="s">
        <v>1232</v>
      </c>
      <c r="M764" s="38" t="s">
        <v>1232</v>
      </c>
      <c r="N764" s="38" t="s">
        <v>86</v>
      </c>
      <c r="O764" s="38" t="s">
        <v>86</v>
      </c>
      <c r="P764" s="25" t="s">
        <v>2428</v>
      </c>
      <c r="Q764" s="13"/>
      <c r="R764" s="13"/>
      <c r="S764" s="13"/>
      <c r="T764" s="13"/>
      <c r="U764" s="38" t="s">
        <v>3620</v>
      </c>
      <c r="V764" s="27">
        <v>52527514</v>
      </c>
      <c r="W764" s="13"/>
      <c r="X764" s="13"/>
      <c r="Y764" s="49"/>
      <c r="Z764" s="38"/>
      <c r="AA764" s="38" t="s">
        <v>3621</v>
      </c>
      <c r="AB764" s="25" t="s">
        <v>443</v>
      </c>
      <c r="AC764" s="38" t="s">
        <v>443</v>
      </c>
      <c r="AD764" s="50"/>
      <c r="AE764" s="38">
        <v>10</v>
      </c>
      <c r="AF764" s="38">
        <v>0</v>
      </c>
      <c r="AG764" s="38">
        <v>10</v>
      </c>
      <c r="AH764" s="50"/>
      <c r="AI764" s="38">
        <v>0</v>
      </c>
      <c r="AJ764" s="38">
        <v>0</v>
      </c>
      <c r="AK764" s="38">
        <v>3</v>
      </c>
      <c r="AL764" s="50"/>
      <c r="AM764" s="50"/>
      <c r="AN764" s="50"/>
      <c r="AO764" s="50"/>
      <c r="AP764" s="50"/>
      <c r="AQ764" s="50"/>
      <c r="AR764" s="29" t="s">
        <v>1792</v>
      </c>
      <c r="AS764" s="29" t="s">
        <v>1792</v>
      </c>
      <c r="AT764" s="29" t="s">
        <v>1792</v>
      </c>
      <c r="AU764" s="29" t="s">
        <v>1792</v>
      </c>
      <c r="AV764" s="29" t="s">
        <v>1792</v>
      </c>
      <c r="AW764" s="29" t="s">
        <v>1792</v>
      </c>
      <c r="AX764" s="29" t="s">
        <v>1792</v>
      </c>
      <c r="AY764" s="25" t="s">
        <v>1792</v>
      </c>
      <c r="AZ764" s="25" t="s">
        <v>1792</v>
      </c>
      <c r="BA764" s="25" t="s">
        <v>1792</v>
      </c>
      <c r="BB764" s="25" t="s">
        <v>1792</v>
      </c>
      <c r="BC764" s="25" t="s">
        <v>1792</v>
      </c>
      <c r="BD764" s="25" t="s">
        <v>1792</v>
      </c>
      <c r="BE764" s="25" t="s">
        <v>1792</v>
      </c>
      <c r="BF764" s="25" t="s">
        <v>1792</v>
      </c>
      <c r="BG764" s="25" t="s">
        <v>1792</v>
      </c>
      <c r="BH764" s="25" t="s">
        <v>1792</v>
      </c>
      <c r="BI764" s="25" t="s">
        <v>1792</v>
      </c>
      <c r="BJ764" s="25" t="s">
        <v>1792</v>
      </c>
      <c r="BK764" s="25" t="s">
        <v>1792</v>
      </c>
      <c r="BL764" s="25" t="s">
        <v>1792</v>
      </c>
      <c r="BM764" s="25" t="s">
        <v>1792</v>
      </c>
      <c r="BN764" s="25">
        <v>0</v>
      </c>
      <c r="BO764" s="25">
        <v>0</v>
      </c>
      <c r="BP764" s="25" t="s">
        <v>1793</v>
      </c>
      <c r="BQ764" s="38">
        <v>0</v>
      </c>
      <c r="BR764" s="38">
        <v>-0.74850000000000005</v>
      </c>
      <c r="BS764" s="38">
        <v>-90.308000000000007</v>
      </c>
    </row>
    <row r="765" spans="1:71">
      <c r="A765" s="23" t="s">
        <v>82</v>
      </c>
      <c r="B765" s="46">
        <v>906721477001</v>
      </c>
      <c r="C765" s="38" t="s">
        <v>1163</v>
      </c>
      <c r="D765" s="38">
        <v>2003500947</v>
      </c>
      <c r="E765" s="47">
        <v>41722</v>
      </c>
      <c r="F765" s="47">
        <v>41640</v>
      </c>
      <c r="G765" s="38" t="s">
        <v>2147</v>
      </c>
      <c r="H765" s="38" t="s">
        <v>2148</v>
      </c>
      <c r="I765" s="38" t="s">
        <v>2153</v>
      </c>
      <c r="J765" s="25" t="s">
        <v>1790</v>
      </c>
      <c r="K765" s="25" t="s">
        <v>1139</v>
      </c>
      <c r="L765" s="38" t="s">
        <v>3627</v>
      </c>
      <c r="M765" s="38" t="s">
        <v>3628</v>
      </c>
      <c r="N765" s="38" t="s">
        <v>86</v>
      </c>
      <c r="O765" s="38" t="s">
        <v>86</v>
      </c>
      <c r="P765" s="25" t="s">
        <v>2428</v>
      </c>
      <c r="Q765" s="13"/>
      <c r="R765" s="13"/>
      <c r="S765" s="13"/>
      <c r="T765" s="13"/>
      <c r="U765" s="38" t="s">
        <v>3115</v>
      </c>
      <c r="V765" s="27"/>
      <c r="W765" s="13"/>
      <c r="X765" s="13"/>
      <c r="Y765" s="49"/>
      <c r="Z765" s="38"/>
      <c r="AA765" s="38" t="s">
        <v>1165</v>
      </c>
      <c r="AB765" s="25" t="s">
        <v>443</v>
      </c>
      <c r="AC765" s="38" t="s">
        <v>443</v>
      </c>
      <c r="AD765" s="50"/>
      <c r="AE765" s="38">
        <v>16</v>
      </c>
      <c r="AF765" s="38">
        <v>0</v>
      </c>
      <c r="AG765" s="38">
        <v>16</v>
      </c>
      <c r="AH765" s="50"/>
      <c r="AI765" s="38">
        <v>0</v>
      </c>
      <c r="AJ765" s="38">
        <v>0</v>
      </c>
      <c r="AK765" s="38">
        <v>2</v>
      </c>
      <c r="AL765" s="50"/>
      <c r="AM765" s="50"/>
      <c r="AN765" s="50"/>
      <c r="AO765" s="50"/>
      <c r="AP765" s="50"/>
      <c r="AQ765" s="50"/>
      <c r="AR765" s="29" t="s">
        <v>1792</v>
      </c>
      <c r="AS765" s="29" t="s">
        <v>1792</v>
      </c>
      <c r="AT765" s="29" t="s">
        <v>1792</v>
      </c>
      <c r="AU765" s="29" t="s">
        <v>1792</v>
      </c>
      <c r="AV765" s="29" t="s">
        <v>1792</v>
      </c>
      <c r="AW765" s="29" t="s">
        <v>1792</v>
      </c>
      <c r="AX765" s="29" t="s">
        <v>1792</v>
      </c>
      <c r="AY765" s="25" t="s">
        <v>1792</v>
      </c>
      <c r="AZ765" s="25" t="s">
        <v>1792</v>
      </c>
      <c r="BA765" s="25" t="s">
        <v>1792</v>
      </c>
      <c r="BB765" s="25" t="s">
        <v>1792</v>
      </c>
      <c r="BC765" s="25" t="s">
        <v>1792</v>
      </c>
      <c r="BD765" s="25" t="s">
        <v>1792</v>
      </c>
      <c r="BE765" s="25" t="s">
        <v>1792</v>
      </c>
      <c r="BF765" s="25" t="s">
        <v>1792</v>
      </c>
      <c r="BG765" s="25" t="s">
        <v>1792</v>
      </c>
      <c r="BH765" s="25" t="s">
        <v>1792</v>
      </c>
      <c r="BI765" s="25" t="s">
        <v>1792</v>
      </c>
      <c r="BJ765" s="25" t="s">
        <v>1792</v>
      </c>
      <c r="BK765" s="25" t="s">
        <v>1792</v>
      </c>
      <c r="BL765" s="25" t="s">
        <v>1792</v>
      </c>
      <c r="BM765" s="25" t="s">
        <v>1792</v>
      </c>
      <c r="BN765" s="25">
        <v>0</v>
      </c>
      <c r="BO765" s="25">
        <v>0</v>
      </c>
      <c r="BP765" s="25" t="s">
        <v>1793</v>
      </c>
      <c r="BQ765" s="38">
        <v>0</v>
      </c>
      <c r="BR765" s="38">
        <v>-0.74850000000000005</v>
      </c>
      <c r="BS765" s="38">
        <v>-90.308000000000007</v>
      </c>
    </row>
    <row r="766" spans="1:71">
      <c r="A766" s="23" t="s">
        <v>82</v>
      </c>
      <c r="B766" s="46">
        <v>907896138001</v>
      </c>
      <c r="C766" s="38" t="s">
        <v>3629</v>
      </c>
      <c r="D766" s="38">
        <v>2003501395</v>
      </c>
      <c r="E766" s="47">
        <v>42642</v>
      </c>
      <c r="F766" s="50"/>
      <c r="G766" s="38" t="s">
        <v>2147</v>
      </c>
      <c r="H766" s="38" t="s">
        <v>2148</v>
      </c>
      <c r="I766" s="38" t="s">
        <v>2153</v>
      </c>
      <c r="J766" s="25" t="s">
        <v>1790</v>
      </c>
      <c r="K766" s="25" t="s">
        <v>1105</v>
      </c>
      <c r="L766" s="38" t="s">
        <v>909</v>
      </c>
      <c r="M766" s="38" t="s">
        <v>909</v>
      </c>
      <c r="N766" s="38" t="s">
        <v>86</v>
      </c>
      <c r="O766" s="38" t="s">
        <v>86</v>
      </c>
      <c r="P766" s="25" t="s">
        <v>2428</v>
      </c>
      <c r="Q766" s="13"/>
      <c r="R766" s="13"/>
      <c r="S766" s="13"/>
      <c r="T766" s="13"/>
      <c r="U766" s="38" t="s">
        <v>2201</v>
      </c>
      <c r="V766" s="27">
        <v>52527464</v>
      </c>
      <c r="W766" s="13"/>
      <c r="X766" s="13"/>
      <c r="Y766" s="49"/>
      <c r="Z766" s="38"/>
      <c r="AA766" s="38" t="s">
        <v>369</v>
      </c>
      <c r="AB766" s="25" t="s">
        <v>443</v>
      </c>
      <c r="AC766" s="38" t="s">
        <v>443</v>
      </c>
      <c r="AD766" s="50"/>
      <c r="AE766" s="38">
        <v>16</v>
      </c>
      <c r="AF766" s="38">
        <v>0</v>
      </c>
      <c r="AG766" s="38">
        <v>16</v>
      </c>
      <c r="AH766" s="50"/>
      <c r="AI766" s="38">
        <v>0</v>
      </c>
      <c r="AJ766" s="38">
        <v>0</v>
      </c>
      <c r="AK766" s="13"/>
      <c r="AL766" s="50"/>
      <c r="AM766" s="50"/>
      <c r="AN766" s="50"/>
      <c r="AO766" s="50"/>
      <c r="AP766" s="50"/>
      <c r="AQ766" s="50"/>
      <c r="AR766" s="29" t="s">
        <v>1792</v>
      </c>
      <c r="AS766" s="29" t="s">
        <v>1792</v>
      </c>
      <c r="AT766" s="29" t="s">
        <v>1792</v>
      </c>
      <c r="AU766" s="29" t="s">
        <v>1792</v>
      </c>
      <c r="AV766" s="29" t="s">
        <v>1792</v>
      </c>
      <c r="AW766" s="29" t="s">
        <v>1792</v>
      </c>
      <c r="AX766" s="29" t="s">
        <v>1792</v>
      </c>
      <c r="AY766" s="25" t="s">
        <v>1792</v>
      </c>
      <c r="AZ766" s="25" t="s">
        <v>1792</v>
      </c>
      <c r="BA766" s="25" t="s">
        <v>1792</v>
      </c>
      <c r="BB766" s="25" t="s">
        <v>1792</v>
      </c>
      <c r="BC766" s="25" t="s">
        <v>1792</v>
      </c>
      <c r="BD766" s="25" t="s">
        <v>1792</v>
      </c>
      <c r="BE766" s="25" t="s">
        <v>1792</v>
      </c>
      <c r="BF766" s="25" t="s">
        <v>1792</v>
      </c>
      <c r="BG766" s="25" t="s">
        <v>1792</v>
      </c>
      <c r="BH766" s="25" t="s">
        <v>1792</v>
      </c>
      <c r="BI766" s="25" t="s">
        <v>1792</v>
      </c>
      <c r="BJ766" s="25" t="s">
        <v>1792</v>
      </c>
      <c r="BK766" s="25" t="s">
        <v>1792</v>
      </c>
      <c r="BL766" s="25" t="s">
        <v>1792</v>
      </c>
      <c r="BM766" s="25" t="s">
        <v>1792</v>
      </c>
      <c r="BN766" s="25">
        <v>0</v>
      </c>
      <c r="BO766" s="25">
        <v>0</v>
      </c>
      <c r="BP766" s="25" t="s">
        <v>1793</v>
      </c>
      <c r="BQ766" s="38">
        <v>0</v>
      </c>
      <c r="BR766" s="13"/>
      <c r="BS766" s="13"/>
    </row>
    <row r="767" spans="1:71">
      <c r="A767" s="23" t="s">
        <v>82</v>
      </c>
      <c r="B767" s="46">
        <v>916195746001</v>
      </c>
      <c r="C767" s="38" t="s">
        <v>1236</v>
      </c>
      <c r="D767" s="38">
        <v>2003501348</v>
      </c>
      <c r="E767" s="47">
        <v>42523</v>
      </c>
      <c r="F767" s="47">
        <v>41982</v>
      </c>
      <c r="G767" s="38" t="s">
        <v>2147</v>
      </c>
      <c r="H767" s="38" t="s">
        <v>2148</v>
      </c>
      <c r="I767" s="38" t="s">
        <v>2153</v>
      </c>
      <c r="J767" s="25" t="s">
        <v>1790</v>
      </c>
      <c r="K767" s="25" t="s">
        <v>1227</v>
      </c>
      <c r="L767" s="38" t="s">
        <v>1237</v>
      </c>
      <c r="M767" s="38" t="s">
        <v>1237</v>
      </c>
      <c r="N767" s="38" t="s">
        <v>86</v>
      </c>
      <c r="O767" s="38" t="s">
        <v>86</v>
      </c>
      <c r="P767" s="25" t="s">
        <v>2428</v>
      </c>
      <c r="Q767" s="13"/>
      <c r="R767" s="13"/>
      <c r="S767" s="13"/>
      <c r="T767" s="13"/>
      <c r="U767" s="38" t="s">
        <v>3636</v>
      </c>
      <c r="V767" s="27"/>
      <c r="W767" s="13"/>
      <c r="X767" s="13"/>
      <c r="Y767" s="49"/>
      <c r="Z767" s="38"/>
      <c r="AA767" s="38"/>
      <c r="AB767" s="25" t="s">
        <v>443</v>
      </c>
      <c r="AC767" s="38" t="s">
        <v>443</v>
      </c>
      <c r="AD767" s="50"/>
      <c r="AE767" s="38">
        <v>10</v>
      </c>
      <c r="AF767" s="38">
        <v>0</v>
      </c>
      <c r="AG767" s="38">
        <v>10</v>
      </c>
      <c r="AH767" s="50"/>
      <c r="AI767" s="38">
        <v>0</v>
      </c>
      <c r="AJ767" s="38">
        <v>0</v>
      </c>
      <c r="AK767" s="38">
        <v>3</v>
      </c>
      <c r="AL767" s="50"/>
      <c r="AM767" s="50"/>
      <c r="AN767" s="50"/>
      <c r="AO767" s="50"/>
      <c r="AP767" s="50"/>
      <c r="AQ767" s="50"/>
      <c r="AR767" s="29" t="s">
        <v>1792</v>
      </c>
      <c r="AS767" s="29" t="s">
        <v>1792</v>
      </c>
      <c r="AT767" s="29" t="s">
        <v>1792</v>
      </c>
      <c r="AU767" s="29" t="s">
        <v>1792</v>
      </c>
      <c r="AV767" s="29" t="s">
        <v>1792</v>
      </c>
      <c r="AW767" s="29" t="s">
        <v>1792</v>
      </c>
      <c r="AX767" s="29" t="s">
        <v>1792</v>
      </c>
      <c r="AY767" s="25" t="s">
        <v>1792</v>
      </c>
      <c r="AZ767" s="25" t="s">
        <v>1792</v>
      </c>
      <c r="BA767" s="25" t="s">
        <v>1792</v>
      </c>
      <c r="BB767" s="25" t="s">
        <v>1792</v>
      </c>
      <c r="BC767" s="25" t="s">
        <v>1792</v>
      </c>
      <c r="BD767" s="25" t="s">
        <v>1792</v>
      </c>
      <c r="BE767" s="25" t="s">
        <v>1792</v>
      </c>
      <c r="BF767" s="25" t="s">
        <v>1792</v>
      </c>
      <c r="BG767" s="25" t="s">
        <v>1792</v>
      </c>
      <c r="BH767" s="25" t="s">
        <v>1792</v>
      </c>
      <c r="BI767" s="25" t="s">
        <v>1792</v>
      </c>
      <c r="BJ767" s="25" t="s">
        <v>1792</v>
      </c>
      <c r="BK767" s="25" t="s">
        <v>1792</v>
      </c>
      <c r="BL767" s="25" t="s">
        <v>1792</v>
      </c>
      <c r="BM767" s="25" t="s">
        <v>1792</v>
      </c>
      <c r="BN767" s="25">
        <v>0</v>
      </c>
      <c r="BO767" s="25">
        <v>0</v>
      </c>
      <c r="BP767" s="25" t="s">
        <v>1793</v>
      </c>
      <c r="BQ767" s="38">
        <v>0</v>
      </c>
      <c r="BR767" s="38">
        <v>-0.74850000000000005</v>
      </c>
      <c r="BS767" s="38">
        <v>-90.308000000000007</v>
      </c>
    </row>
    <row r="768" spans="1:71">
      <c r="A768" s="23" t="s">
        <v>82</v>
      </c>
      <c r="B768" s="46">
        <v>991076395001</v>
      </c>
      <c r="C768" s="38" t="s">
        <v>3641</v>
      </c>
      <c r="D768" s="38">
        <v>2003500059</v>
      </c>
      <c r="E768" s="47">
        <v>37782</v>
      </c>
      <c r="F768" s="47">
        <v>37622</v>
      </c>
      <c r="G768" s="38" t="s">
        <v>2147</v>
      </c>
      <c r="H768" s="38" t="s">
        <v>2148</v>
      </c>
      <c r="I768" s="38" t="s">
        <v>2153</v>
      </c>
      <c r="J768" s="25" t="s">
        <v>1790</v>
      </c>
      <c r="K768" s="25" t="s">
        <v>1096</v>
      </c>
      <c r="L768" s="38" t="s">
        <v>3642</v>
      </c>
      <c r="M768" s="38" t="s">
        <v>1158</v>
      </c>
      <c r="N768" s="38" t="s">
        <v>86</v>
      </c>
      <c r="O768" s="38" t="s">
        <v>86</v>
      </c>
      <c r="P768" s="25" t="s">
        <v>2428</v>
      </c>
      <c r="Q768" s="13"/>
      <c r="R768" s="13"/>
      <c r="S768" s="13"/>
      <c r="T768" s="13"/>
      <c r="U768" s="38" t="s">
        <v>3643</v>
      </c>
      <c r="V768" s="27">
        <v>52681950</v>
      </c>
      <c r="W768" s="13"/>
      <c r="X768" s="13"/>
      <c r="Y768" s="49"/>
      <c r="Z768" s="38"/>
      <c r="AA768" s="65" t="s">
        <v>4570</v>
      </c>
      <c r="AB768" s="25" t="s">
        <v>443</v>
      </c>
      <c r="AC768" s="38" t="s">
        <v>3644</v>
      </c>
      <c r="AD768" s="50"/>
      <c r="AE768" s="38">
        <v>16</v>
      </c>
      <c r="AF768" s="38">
        <v>8</v>
      </c>
      <c r="AG768" s="38">
        <v>16</v>
      </c>
      <c r="AH768" s="50"/>
      <c r="AI768" s="38">
        <v>0</v>
      </c>
      <c r="AJ768" s="38">
        <v>0</v>
      </c>
      <c r="AK768" s="38">
        <v>10</v>
      </c>
      <c r="AL768" s="50"/>
      <c r="AM768" s="50"/>
      <c r="AN768" s="50"/>
      <c r="AO768" s="50"/>
      <c r="AP768" s="50"/>
      <c r="AQ768" s="50"/>
      <c r="AR768" s="29" t="s">
        <v>1792</v>
      </c>
      <c r="AS768" s="29" t="s">
        <v>1792</v>
      </c>
      <c r="AT768" s="29" t="s">
        <v>1792</v>
      </c>
      <c r="AU768" s="29" t="s">
        <v>1792</v>
      </c>
      <c r="AV768" s="29" t="s">
        <v>1792</v>
      </c>
      <c r="AW768" s="29" t="s">
        <v>1792</v>
      </c>
      <c r="AX768" s="29" t="s">
        <v>1792</v>
      </c>
      <c r="AY768" s="25" t="s">
        <v>1792</v>
      </c>
      <c r="AZ768" s="25" t="s">
        <v>1792</v>
      </c>
      <c r="BA768" s="25" t="s">
        <v>1792</v>
      </c>
      <c r="BB768" s="25" t="s">
        <v>1792</v>
      </c>
      <c r="BC768" s="25" t="s">
        <v>1792</v>
      </c>
      <c r="BD768" s="25" t="s">
        <v>1792</v>
      </c>
      <c r="BE768" s="25" t="s">
        <v>1792</v>
      </c>
      <c r="BF768" s="25" t="s">
        <v>1792</v>
      </c>
      <c r="BG768" s="25" t="s">
        <v>1792</v>
      </c>
      <c r="BH768" s="25" t="s">
        <v>1792</v>
      </c>
      <c r="BI768" s="25" t="s">
        <v>1792</v>
      </c>
      <c r="BJ768" s="25" t="s">
        <v>1792</v>
      </c>
      <c r="BK768" s="25" t="s">
        <v>1792</v>
      </c>
      <c r="BL768" s="25" t="s">
        <v>1792</v>
      </c>
      <c r="BM768" s="25" t="s">
        <v>1792</v>
      </c>
      <c r="BN768" s="25">
        <v>0</v>
      </c>
      <c r="BO768" s="25">
        <v>0</v>
      </c>
      <c r="BP768" s="25" t="s">
        <v>1793</v>
      </c>
      <c r="BQ768" s="38">
        <v>0</v>
      </c>
      <c r="BR768" s="38">
        <v>-0.74850000000000005</v>
      </c>
      <c r="BS768" s="38">
        <v>-90.308000000000007</v>
      </c>
    </row>
    <row r="769" spans="1:71">
      <c r="A769" s="23" t="s">
        <v>82</v>
      </c>
      <c r="B769" s="46">
        <v>1200542650001</v>
      </c>
      <c r="C769" s="38" t="s">
        <v>1233</v>
      </c>
      <c r="D769" s="38">
        <v>2003501328</v>
      </c>
      <c r="E769" s="47">
        <v>42523</v>
      </c>
      <c r="F769" s="47">
        <v>42492</v>
      </c>
      <c r="G769" s="38" t="s">
        <v>2147</v>
      </c>
      <c r="H769" s="38" t="s">
        <v>2148</v>
      </c>
      <c r="I769" s="38" t="s">
        <v>2153</v>
      </c>
      <c r="J769" s="25" t="s">
        <v>1790</v>
      </c>
      <c r="K769" s="25" t="s">
        <v>1227</v>
      </c>
      <c r="L769" s="38" t="s">
        <v>3665</v>
      </c>
      <c r="M769" s="38" t="s">
        <v>3665</v>
      </c>
      <c r="N769" s="38" t="s">
        <v>86</v>
      </c>
      <c r="O769" s="38" t="s">
        <v>86</v>
      </c>
      <c r="P769" s="25" t="s">
        <v>2428</v>
      </c>
      <c r="Q769" s="13"/>
      <c r="R769" s="13"/>
      <c r="S769" s="13"/>
      <c r="T769" s="13"/>
      <c r="U769" s="38" t="s">
        <v>2893</v>
      </c>
      <c r="V769" s="27">
        <v>52526495</v>
      </c>
      <c r="W769" s="13"/>
      <c r="X769" s="13"/>
      <c r="Y769" s="49"/>
      <c r="Z769" s="38"/>
      <c r="AA769" s="38" t="s">
        <v>1234</v>
      </c>
      <c r="AB769" s="25" t="s">
        <v>443</v>
      </c>
      <c r="AC769" s="38" t="s">
        <v>443</v>
      </c>
      <c r="AD769" s="50"/>
      <c r="AE769" s="38">
        <v>10</v>
      </c>
      <c r="AF769" s="38">
        <v>0</v>
      </c>
      <c r="AG769" s="38">
        <v>10</v>
      </c>
      <c r="AH769" s="50"/>
      <c r="AI769" s="38">
        <v>0</v>
      </c>
      <c r="AJ769" s="38">
        <v>0</v>
      </c>
      <c r="AK769" s="38">
        <v>3</v>
      </c>
      <c r="AL769" s="50"/>
      <c r="AM769" s="50"/>
      <c r="AN769" s="50"/>
      <c r="AO769" s="50"/>
      <c r="AP769" s="50"/>
      <c r="AQ769" s="50"/>
      <c r="AR769" s="29" t="s">
        <v>1792</v>
      </c>
      <c r="AS769" s="29" t="s">
        <v>1792</v>
      </c>
      <c r="AT769" s="29" t="s">
        <v>1792</v>
      </c>
      <c r="AU769" s="29" t="s">
        <v>1792</v>
      </c>
      <c r="AV769" s="29" t="s">
        <v>1792</v>
      </c>
      <c r="AW769" s="29" t="s">
        <v>1792</v>
      </c>
      <c r="AX769" s="29" t="s">
        <v>1792</v>
      </c>
      <c r="AY769" s="25" t="s">
        <v>1792</v>
      </c>
      <c r="AZ769" s="25" t="s">
        <v>1792</v>
      </c>
      <c r="BA769" s="25" t="s">
        <v>1792</v>
      </c>
      <c r="BB769" s="25" t="s">
        <v>1792</v>
      </c>
      <c r="BC769" s="25" t="s">
        <v>1792</v>
      </c>
      <c r="BD769" s="25" t="s">
        <v>1792</v>
      </c>
      <c r="BE769" s="25" t="s">
        <v>1792</v>
      </c>
      <c r="BF769" s="25" t="s">
        <v>1792</v>
      </c>
      <c r="BG769" s="25" t="s">
        <v>1792</v>
      </c>
      <c r="BH769" s="25" t="s">
        <v>1792</v>
      </c>
      <c r="BI769" s="25" t="s">
        <v>1792</v>
      </c>
      <c r="BJ769" s="25" t="s">
        <v>1792</v>
      </c>
      <c r="BK769" s="25" t="s">
        <v>1792</v>
      </c>
      <c r="BL769" s="25" t="s">
        <v>1792</v>
      </c>
      <c r="BM769" s="25" t="s">
        <v>1792</v>
      </c>
      <c r="BN769" s="25">
        <v>0</v>
      </c>
      <c r="BO769" s="25">
        <v>0</v>
      </c>
      <c r="BP769" s="25" t="s">
        <v>1793</v>
      </c>
      <c r="BQ769" s="38">
        <v>0</v>
      </c>
      <c r="BR769" s="13"/>
      <c r="BS769" s="13"/>
    </row>
    <row r="770" spans="1:71">
      <c r="A770" s="23" t="s">
        <v>82</v>
      </c>
      <c r="B770" s="46">
        <v>1305262089001</v>
      </c>
      <c r="C770" s="38" t="s">
        <v>1710</v>
      </c>
      <c r="D770" s="38">
        <v>2003501435</v>
      </c>
      <c r="E770" s="47">
        <v>42850</v>
      </c>
      <c r="F770" s="47">
        <v>42850</v>
      </c>
      <c r="G770" s="38" t="s">
        <v>2147</v>
      </c>
      <c r="H770" s="38" t="s">
        <v>2148</v>
      </c>
      <c r="I770" s="38" t="s">
        <v>2153</v>
      </c>
      <c r="J770" s="25" t="s">
        <v>1790</v>
      </c>
      <c r="K770" s="25" t="s">
        <v>1227</v>
      </c>
      <c r="L770" s="38" t="s">
        <v>1711</v>
      </c>
      <c r="M770" s="38" t="s">
        <v>1711</v>
      </c>
      <c r="N770" s="38" t="s">
        <v>86</v>
      </c>
      <c r="O770" s="38" t="s">
        <v>86</v>
      </c>
      <c r="P770" s="25" t="s">
        <v>2428</v>
      </c>
      <c r="Q770" s="13"/>
      <c r="R770" s="13"/>
      <c r="S770" s="13"/>
      <c r="T770" s="13"/>
      <c r="U770" s="38" t="s">
        <v>3674</v>
      </c>
      <c r="V770" s="27"/>
      <c r="W770" s="13"/>
      <c r="X770" s="13"/>
      <c r="Y770" s="49"/>
      <c r="Z770" s="38"/>
      <c r="AA770" s="38" t="s">
        <v>1712</v>
      </c>
      <c r="AB770" s="25" t="s">
        <v>443</v>
      </c>
      <c r="AC770" s="38" t="s">
        <v>443</v>
      </c>
      <c r="AD770" s="50"/>
      <c r="AE770" s="38">
        <v>10</v>
      </c>
      <c r="AF770" s="38">
        <v>0</v>
      </c>
      <c r="AG770" s="38">
        <v>10</v>
      </c>
      <c r="AH770" s="50"/>
      <c r="AI770" s="38">
        <v>0</v>
      </c>
      <c r="AJ770" s="38">
        <v>0</v>
      </c>
      <c r="AK770" s="38">
        <v>2</v>
      </c>
      <c r="AL770" s="50"/>
      <c r="AM770" s="50"/>
      <c r="AN770" s="50"/>
      <c r="AO770" s="50"/>
      <c r="AP770" s="50"/>
      <c r="AQ770" s="50"/>
      <c r="AR770" s="29" t="s">
        <v>1792</v>
      </c>
      <c r="AS770" s="29" t="s">
        <v>1792</v>
      </c>
      <c r="AT770" s="29" t="s">
        <v>1792</v>
      </c>
      <c r="AU770" s="29" t="s">
        <v>1792</v>
      </c>
      <c r="AV770" s="29" t="s">
        <v>1792</v>
      </c>
      <c r="AW770" s="29" t="s">
        <v>1792</v>
      </c>
      <c r="AX770" s="29" t="s">
        <v>1792</v>
      </c>
      <c r="AY770" s="25" t="s">
        <v>1792</v>
      </c>
      <c r="AZ770" s="25" t="s">
        <v>1792</v>
      </c>
      <c r="BA770" s="25" t="s">
        <v>1792</v>
      </c>
      <c r="BB770" s="25" t="s">
        <v>1792</v>
      </c>
      <c r="BC770" s="25" t="s">
        <v>1792</v>
      </c>
      <c r="BD770" s="25" t="s">
        <v>1792</v>
      </c>
      <c r="BE770" s="25" t="s">
        <v>1792</v>
      </c>
      <c r="BF770" s="25" t="s">
        <v>1792</v>
      </c>
      <c r="BG770" s="25" t="s">
        <v>1792</v>
      </c>
      <c r="BH770" s="25" t="s">
        <v>1792</v>
      </c>
      <c r="BI770" s="25" t="s">
        <v>1792</v>
      </c>
      <c r="BJ770" s="25" t="s">
        <v>1792</v>
      </c>
      <c r="BK770" s="25" t="s">
        <v>1792</v>
      </c>
      <c r="BL770" s="25" t="s">
        <v>1792</v>
      </c>
      <c r="BM770" s="25" t="s">
        <v>1792</v>
      </c>
      <c r="BN770" s="25">
        <v>0</v>
      </c>
      <c r="BO770" s="25">
        <v>0</v>
      </c>
      <c r="BP770" s="25" t="s">
        <v>1793</v>
      </c>
      <c r="BQ770" s="38">
        <v>0</v>
      </c>
      <c r="BR770" s="38">
        <v>-0.74851999999999996</v>
      </c>
      <c r="BS770" s="38">
        <v>-90.313109999999995</v>
      </c>
    </row>
    <row r="771" spans="1:71">
      <c r="A771" s="23" t="s">
        <v>82</v>
      </c>
      <c r="B771" s="46">
        <v>1310260532001</v>
      </c>
      <c r="C771" s="38" t="s">
        <v>1196</v>
      </c>
      <c r="D771" s="38">
        <v>2003500971</v>
      </c>
      <c r="E771" s="47">
        <v>41813</v>
      </c>
      <c r="F771" s="47">
        <v>41640</v>
      </c>
      <c r="G771" s="38" t="s">
        <v>2147</v>
      </c>
      <c r="H771" s="38" t="s">
        <v>2148</v>
      </c>
      <c r="I771" s="38" t="s">
        <v>2153</v>
      </c>
      <c r="J771" s="25" t="s">
        <v>1790</v>
      </c>
      <c r="K771" s="25" t="s">
        <v>1139</v>
      </c>
      <c r="L771" s="38" t="s">
        <v>3678</v>
      </c>
      <c r="M771" s="38" t="s">
        <v>3678</v>
      </c>
      <c r="N771" s="38" t="s">
        <v>86</v>
      </c>
      <c r="O771" s="38" t="s">
        <v>86</v>
      </c>
      <c r="P771" s="25" t="s">
        <v>2428</v>
      </c>
      <c r="Q771" s="13"/>
      <c r="R771" s="13"/>
      <c r="S771" s="13"/>
      <c r="T771" s="13"/>
      <c r="U771" s="38" t="s">
        <v>3679</v>
      </c>
      <c r="V771" s="27"/>
      <c r="W771" s="13"/>
      <c r="X771" s="13"/>
      <c r="Y771" s="49"/>
      <c r="Z771" s="38"/>
      <c r="AA771" s="38"/>
      <c r="AB771" s="25" t="s">
        <v>443</v>
      </c>
      <c r="AC771" s="38" t="s">
        <v>443</v>
      </c>
      <c r="AD771" s="50"/>
      <c r="AE771" s="38">
        <v>16</v>
      </c>
      <c r="AF771" s="38">
        <v>0</v>
      </c>
      <c r="AG771" s="38">
        <v>16</v>
      </c>
      <c r="AH771" s="50"/>
      <c r="AI771" s="38">
        <v>0</v>
      </c>
      <c r="AJ771" s="38">
        <v>0</v>
      </c>
      <c r="AK771" s="38">
        <v>2</v>
      </c>
      <c r="AL771" s="50"/>
      <c r="AM771" s="50"/>
      <c r="AN771" s="50"/>
      <c r="AO771" s="50"/>
      <c r="AP771" s="50"/>
      <c r="AQ771" s="50"/>
      <c r="AR771" s="29" t="s">
        <v>1792</v>
      </c>
      <c r="AS771" s="29" t="s">
        <v>1792</v>
      </c>
      <c r="AT771" s="29" t="s">
        <v>1792</v>
      </c>
      <c r="AU771" s="29" t="s">
        <v>1792</v>
      </c>
      <c r="AV771" s="29" t="s">
        <v>1792</v>
      </c>
      <c r="AW771" s="29" t="s">
        <v>1792</v>
      </c>
      <c r="AX771" s="29" t="s">
        <v>1792</v>
      </c>
      <c r="AY771" s="25" t="s">
        <v>1792</v>
      </c>
      <c r="AZ771" s="25" t="s">
        <v>1792</v>
      </c>
      <c r="BA771" s="25" t="s">
        <v>1792</v>
      </c>
      <c r="BB771" s="25" t="s">
        <v>1792</v>
      </c>
      <c r="BC771" s="25" t="s">
        <v>1792</v>
      </c>
      <c r="BD771" s="25" t="s">
        <v>1792</v>
      </c>
      <c r="BE771" s="25" t="s">
        <v>1792</v>
      </c>
      <c r="BF771" s="25" t="s">
        <v>1792</v>
      </c>
      <c r="BG771" s="25" t="s">
        <v>1792</v>
      </c>
      <c r="BH771" s="25" t="s">
        <v>1792</v>
      </c>
      <c r="BI771" s="25" t="s">
        <v>1792</v>
      </c>
      <c r="BJ771" s="25" t="s">
        <v>1792</v>
      </c>
      <c r="BK771" s="25" t="s">
        <v>1792</v>
      </c>
      <c r="BL771" s="25" t="s">
        <v>1792</v>
      </c>
      <c r="BM771" s="25" t="s">
        <v>1792</v>
      </c>
      <c r="BN771" s="25">
        <v>0</v>
      </c>
      <c r="BO771" s="25">
        <v>0</v>
      </c>
      <c r="BP771" s="25" t="s">
        <v>1793</v>
      </c>
      <c r="BQ771" s="38">
        <v>0</v>
      </c>
      <c r="BR771" s="38">
        <v>-0.74850000000000005</v>
      </c>
      <c r="BS771" s="38">
        <v>-90.308000000000007</v>
      </c>
    </row>
    <row r="772" spans="1:71">
      <c r="A772" s="23" t="s">
        <v>82</v>
      </c>
      <c r="B772" s="46">
        <v>1706881230001</v>
      </c>
      <c r="C772" s="38" t="s">
        <v>3689</v>
      </c>
      <c r="D772" s="38">
        <v>2003500745</v>
      </c>
      <c r="E772" s="47">
        <v>41190</v>
      </c>
      <c r="F772" s="47">
        <v>40179</v>
      </c>
      <c r="G772" s="38" t="s">
        <v>2147</v>
      </c>
      <c r="H772" s="38" t="s">
        <v>2148</v>
      </c>
      <c r="I772" s="38" t="s">
        <v>2153</v>
      </c>
      <c r="J772" s="25" t="s">
        <v>1790</v>
      </c>
      <c r="K772" s="25" t="s">
        <v>1112</v>
      </c>
      <c r="L772" s="38" t="s">
        <v>1129</v>
      </c>
      <c r="M772" s="38" t="s">
        <v>1129</v>
      </c>
      <c r="N772" s="38" t="s">
        <v>86</v>
      </c>
      <c r="O772" s="38" t="s">
        <v>86</v>
      </c>
      <c r="P772" s="25" t="s">
        <v>2428</v>
      </c>
      <c r="Q772" s="38" t="s">
        <v>120</v>
      </c>
      <c r="R772" s="13"/>
      <c r="S772" s="13"/>
      <c r="T772" s="38" t="s">
        <v>4899</v>
      </c>
      <c r="U772" s="38" t="s">
        <v>3690</v>
      </c>
      <c r="V772" s="27">
        <v>52526296</v>
      </c>
      <c r="W772" s="38">
        <v>2526497</v>
      </c>
      <c r="X772" s="13"/>
      <c r="Y772" s="49"/>
      <c r="Z772" s="13"/>
      <c r="AA772" s="38" t="s">
        <v>1130</v>
      </c>
      <c r="AB772" s="25" t="s">
        <v>443</v>
      </c>
      <c r="AC772" s="38" t="s">
        <v>443</v>
      </c>
      <c r="AD772" s="50"/>
      <c r="AE772" s="38">
        <v>8</v>
      </c>
      <c r="AF772" s="38">
        <v>0</v>
      </c>
      <c r="AG772" s="38">
        <v>8</v>
      </c>
      <c r="AH772" s="50"/>
      <c r="AI772" s="38">
        <v>0</v>
      </c>
      <c r="AJ772" s="38">
        <v>0</v>
      </c>
      <c r="AK772" s="38">
        <v>4</v>
      </c>
      <c r="AL772" s="50"/>
      <c r="AM772" s="50"/>
      <c r="AN772" s="50"/>
      <c r="AO772" s="50"/>
      <c r="AP772" s="50"/>
      <c r="AQ772" s="50"/>
      <c r="AR772" s="29" t="s">
        <v>1792</v>
      </c>
      <c r="AS772" s="29" t="s">
        <v>1792</v>
      </c>
      <c r="AT772" s="29" t="s">
        <v>1792</v>
      </c>
      <c r="AU772" s="29" t="s">
        <v>1792</v>
      </c>
      <c r="AV772" s="29" t="s">
        <v>1792</v>
      </c>
      <c r="AW772" s="29" t="s">
        <v>1792</v>
      </c>
      <c r="AX772" s="29" t="s">
        <v>1792</v>
      </c>
      <c r="AY772" s="25" t="s">
        <v>1792</v>
      </c>
      <c r="AZ772" s="25" t="s">
        <v>1792</v>
      </c>
      <c r="BA772" s="25" t="s">
        <v>1792</v>
      </c>
      <c r="BB772" s="25" t="s">
        <v>1792</v>
      </c>
      <c r="BC772" s="25" t="s">
        <v>1792</v>
      </c>
      <c r="BD772" s="25" t="s">
        <v>1792</v>
      </c>
      <c r="BE772" s="25" t="s">
        <v>1792</v>
      </c>
      <c r="BF772" s="25" t="s">
        <v>1792</v>
      </c>
      <c r="BG772" s="25" t="s">
        <v>1792</v>
      </c>
      <c r="BH772" s="25" t="s">
        <v>1792</v>
      </c>
      <c r="BI772" s="25" t="s">
        <v>1792</v>
      </c>
      <c r="BJ772" s="25" t="s">
        <v>1792</v>
      </c>
      <c r="BK772" s="25" t="s">
        <v>1792</v>
      </c>
      <c r="BL772" s="25" t="s">
        <v>1792</v>
      </c>
      <c r="BM772" s="25" t="s">
        <v>1792</v>
      </c>
      <c r="BN772" s="25">
        <v>0</v>
      </c>
      <c r="BO772" s="25">
        <v>0</v>
      </c>
      <c r="BP772" s="25" t="s">
        <v>1793</v>
      </c>
      <c r="BQ772" s="38">
        <v>0</v>
      </c>
      <c r="BR772" s="38">
        <v>-0.74850000000000005</v>
      </c>
      <c r="BS772" s="38">
        <v>-90.308000000000007</v>
      </c>
    </row>
    <row r="773" spans="1:71">
      <c r="A773" s="23" t="s">
        <v>82</v>
      </c>
      <c r="B773" s="46">
        <v>1707820682001</v>
      </c>
      <c r="C773" s="38" t="s">
        <v>449</v>
      </c>
      <c r="D773" s="38">
        <v>2003500744</v>
      </c>
      <c r="E773" s="47">
        <v>41190</v>
      </c>
      <c r="F773" s="47">
        <v>42461</v>
      </c>
      <c r="G773" s="38" t="s">
        <v>2147</v>
      </c>
      <c r="H773" s="38" t="s">
        <v>2148</v>
      </c>
      <c r="I773" s="38" t="s">
        <v>2153</v>
      </c>
      <c r="J773" s="25" t="s">
        <v>1790</v>
      </c>
      <c r="K773" s="25" t="s">
        <v>1112</v>
      </c>
      <c r="L773" s="38" t="s">
        <v>3693</v>
      </c>
      <c r="M773" s="38" t="s">
        <v>3693</v>
      </c>
      <c r="N773" s="38" t="s">
        <v>86</v>
      </c>
      <c r="O773" s="38" t="s">
        <v>86</v>
      </c>
      <c r="P773" s="25" t="s">
        <v>2428</v>
      </c>
      <c r="Q773" s="13"/>
      <c r="R773" s="13"/>
      <c r="S773" s="13"/>
      <c r="T773" s="13"/>
      <c r="U773" s="38" t="s">
        <v>120</v>
      </c>
      <c r="V773" s="27">
        <v>52526497</v>
      </c>
      <c r="W773" s="13"/>
      <c r="X773" s="13"/>
      <c r="Y773" s="49"/>
      <c r="Z773" s="38"/>
      <c r="AA773" s="38" t="s">
        <v>1130</v>
      </c>
      <c r="AB773" s="25" t="s">
        <v>443</v>
      </c>
      <c r="AC773" s="38" t="s">
        <v>826</v>
      </c>
      <c r="AD773" s="50"/>
      <c r="AE773" s="38">
        <v>8</v>
      </c>
      <c r="AF773" s="38">
        <v>0</v>
      </c>
      <c r="AG773" s="38">
        <v>8</v>
      </c>
      <c r="AH773" s="50"/>
      <c r="AI773" s="38">
        <v>0</v>
      </c>
      <c r="AJ773" s="38">
        <v>0</v>
      </c>
      <c r="AK773" s="38">
        <v>4</v>
      </c>
      <c r="AL773" s="50"/>
      <c r="AM773" s="50"/>
      <c r="AN773" s="50"/>
      <c r="AO773" s="50"/>
      <c r="AP773" s="50"/>
      <c r="AQ773" s="50"/>
      <c r="AR773" s="29" t="s">
        <v>1792</v>
      </c>
      <c r="AS773" s="29" t="s">
        <v>1792</v>
      </c>
      <c r="AT773" s="29" t="s">
        <v>1792</v>
      </c>
      <c r="AU773" s="29" t="s">
        <v>1792</v>
      </c>
      <c r="AV773" s="29" t="s">
        <v>1792</v>
      </c>
      <c r="AW773" s="29" t="s">
        <v>1792</v>
      </c>
      <c r="AX773" s="29" t="s">
        <v>1792</v>
      </c>
      <c r="AY773" s="25" t="s">
        <v>1792</v>
      </c>
      <c r="AZ773" s="25" t="s">
        <v>1792</v>
      </c>
      <c r="BA773" s="25" t="s">
        <v>1792</v>
      </c>
      <c r="BB773" s="25" t="s">
        <v>1792</v>
      </c>
      <c r="BC773" s="25" t="s">
        <v>1792</v>
      </c>
      <c r="BD773" s="25" t="s">
        <v>1792</v>
      </c>
      <c r="BE773" s="25" t="s">
        <v>1792</v>
      </c>
      <c r="BF773" s="25" t="s">
        <v>1792</v>
      </c>
      <c r="BG773" s="25" t="s">
        <v>1792</v>
      </c>
      <c r="BH773" s="25" t="s">
        <v>1792</v>
      </c>
      <c r="BI773" s="25" t="s">
        <v>1792</v>
      </c>
      <c r="BJ773" s="25" t="s">
        <v>1792</v>
      </c>
      <c r="BK773" s="25" t="s">
        <v>1792</v>
      </c>
      <c r="BL773" s="25" t="s">
        <v>1792</v>
      </c>
      <c r="BM773" s="25" t="s">
        <v>1792</v>
      </c>
      <c r="BN773" s="25">
        <v>0</v>
      </c>
      <c r="BO773" s="25">
        <v>0</v>
      </c>
      <c r="BP773" s="25" t="s">
        <v>1793</v>
      </c>
      <c r="BQ773" s="38">
        <v>0</v>
      </c>
      <c r="BR773" s="38">
        <v>-0.95487999999999995</v>
      </c>
      <c r="BS773" s="38">
        <v>-90.964939999999999</v>
      </c>
    </row>
    <row r="774" spans="1:71">
      <c r="A774" s="23" t="s">
        <v>82</v>
      </c>
      <c r="B774" s="46">
        <v>1709660334001</v>
      </c>
      <c r="C774" s="38" t="s">
        <v>4900</v>
      </c>
      <c r="D774" s="38">
        <v>2003500935</v>
      </c>
      <c r="E774" s="47">
        <v>41614</v>
      </c>
      <c r="F774" s="47">
        <v>41275</v>
      </c>
      <c r="G774" s="38" t="s">
        <v>2147</v>
      </c>
      <c r="H774" s="38" t="s">
        <v>2148</v>
      </c>
      <c r="I774" s="38" t="s">
        <v>2153</v>
      </c>
      <c r="J774" s="25" t="s">
        <v>1790</v>
      </c>
      <c r="K774" s="25" t="s">
        <v>1112</v>
      </c>
      <c r="L774" s="38" t="s">
        <v>3694</v>
      </c>
      <c r="M774" s="38" t="s">
        <v>3694</v>
      </c>
      <c r="N774" s="38" t="s">
        <v>86</v>
      </c>
      <c r="O774" s="38" t="s">
        <v>86</v>
      </c>
      <c r="P774" s="25" t="s">
        <v>2428</v>
      </c>
      <c r="Q774" s="13"/>
      <c r="R774" s="13"/>
      <c r="S774" s="13"/>
      <c r="T774" s="13"/>
      <c r="U774" s="38" t="s">
        <v>120</v>
      </c>
      <c r="V774" s="27">
        <v>52524248</v>
      </c>
      <c r="W774" s="38">
        <v>2526045</v>
      </c>
      <c r="X774" s="13"/>
      <c r="Y774" s="49"/>
      <c r="Z774" s="38"/>
      <c r="AA774" s="38" t="s">
        <v>795</v>
      </c>
      <c r="AB774" s="25" t="s">
        <v>443</v>
      </c>
      <c r="AC774" s="38" t="s">
        <v>796</v>
      </c>
      <c r="AD774" s="50"/>
      <c r="AE774" s="38">
        <v>12</v>
      </c>
      <c r="AF774" s="38">
        <v>0</v>
      </c>
      <c r="AG774" s="38">
        <v>12</v>
      </c>
      <c r="AH774" s="50"/>
      <c r="AI774" s="38">
        <v>0</v>
      </c>
      <c r="AJ774" s="38">
        <v>0</v>
      </c>
      <c r="AK774" s="38">
        <v>4</v>
      </c>
      <c r="AL774" s="50"/>
      <c r="AM774" s="50"/>
      <c r="AN774" s="50"/>
      <c r="AO774" s="50"/>
      <c r="AP774" s="50"/>
      <c r="AQ774" s="50"/>
      <c r="AR774" s="29" t="s">
        <v>1792</v>
      </c>
      <c r="AS774" s="29" t="s">
        <v>1792</v>
      </c>
      <c r="AT774" s="29" t="s">
        <v>1792</v>
      </c>
      <c r="AU774" s="29" t="s">
        <v>1792</v>
      </c>
      <c r="AV774" s="29" t="s">
        <v>1792</v>
      </c>
      <c r="AW774" s="29" t="s">
        <v>1792</v>
      </c>
      <c r="AX774" s="29" t="s">
        <v>1792</v>
      </c>
      <c r="AY774" s="25" t="s">
        <v>1792</v>
      </c>
      <c r="AZ774" s="25" t="s">
        <v>1792</v>
      </c>
      <c r="BA774" s="25" t="s">
        <v>1792</v>
      </c>
      <c r="BB774" s="25" t="s">
        <v>1792</v>
      </c>
      <c r="BC774" s="25" t="s">
        <v>1792</v>
      </c>
      <c r="BD774" s="25" t="s">
        <v>1792</v>
      </c>
      <c r="BE774" s="25" t="s">
        <v>1792</v>
      </c>
      <c r="BF774" s="25" t="s">
        <v>1792</v>
      </c>
      <c r="BG774" s="25" t="s">
        <v>1792</v>
      </c>
      <c r="BH774" s="25" t="s">
        <v>1792</v>
      </c>
      <c r="BI774" s="25" t="s">
        <v>1792</v>
      </c>
      <c r="BJ774" s="25" t="s">
        <v>1792</v>
      </c>
      <c r="BK774" s="25" t="s">
        <v>1792</v>
      </c>
      <c r="BL774" s="25" t="s">
        <v>1792</v>
      </c>
      <c r="BM774" s="25" t="s">
        <v>1792</v>
      </c>
      <c r="BN774" s="25">
        <v>0</v>
      </c>
      <c r="BO774" s="25">
        <v>0</v>
      </c>
      <c r="BP774" s="25" t="s">
        <v>1793</v>
      </c>
      <c r="BQ774" s="38">
        <v>0</v>
      </c>
      <c r="BR774" s="38">
        <v>-0.74850000000000005</v>
      </c>
      <c r="BS774" s="38">
        <v>-90.308000000000007</v>
      </c>
    </row>
    <row r="775" spans="1:71">
      <c r="A775" s="23" t="s">
        <v>82</v>
      </c>
      <c r="B775" s="46">
        <v>1711794311001</v>
      </c>
      <c r="C775" s="38" t="s">
        <v>4571</v>
      </c>
      <c r="D775" s="38">
        <v>2003501077</v>
      </c>
      <c r="E775" s="47">
        <v>42223</v>
      </c>
      <c r="F775" s="47">
        <v>42223</v>
      </c>
      <c r="G775" s="38" t="s">
        <v>2147</v>
      </c>
      <c r="H775" s="38" t="s">
        <v>4023</v>
      </c>
      <c r="I775" s="38" t="s">
        <v>2153</v>
      </c>
      <c r="J775" s="25" t="s">
        <v>1790</v>
      </c>
      <c r="K775" s="25" t="s">
        <v>1205</v>
      </c>
      <c r="L775" s="38" t="s">
        <v>3697</v>
      </c>
      <c r="M775" s="38" t="s">
        <v>3697</v>
      </c>
      <c r="N775" s="38" t="s">
        <v>86</v>
      </c>
      <c r="O775" s="38" t="s">
        <v>86</v>
      </c>
      <c r="P775" s="25" t="s">
        <v>2428</v>
      </c>
      <c r="Q775" s="13"/>
      <c r="R775" s="13"/>
      <c r="S775" s="13"/>
      <c r="T775" s="13"/>
      <c r="U775" s="38" t="s">
        <v>3698</v>
      </c>
      <c r="V775" s="27">
        <v>52526188</v>
      </c>
      <c r="W775" s="13"/>
      <c r="X775" s="13"/>
      <c r="Y775" s="49"/>
      <c r="Z775" s="38"/>
      <c r="AA775" s="38" t="s">
        <v>1214</v>
      </c>
      <c r="AB775" s="25" t="s">
        <v>443</v>
      </c>
      <c r="AC775" s="38" t="s">
        <v>443</v>
      </c>
      <c r="AD775" s="50"/>
      <c r="AE775" s="38">
        <v>20</v>
      </c>
      <c r="AF775" s="38">
        <v>0</v>
      </c>
      <c r="AG775" s="38">
        <v>20</v>
      </c>
      <c r="AH775" s="50"/>
      <c r="AI775" s="38">
        <v>0</v>
      </c>
      <c r="AJ775" s="38">
        <v>0</v>
      </c>
      <c r="AK775" s="38">
        <v>2</v>
      </c>
      <c r="AL775" s="50"/>
      <c r="AM775" s="50"/>
      <c r="AN775" s="50"/>
      <c r="AO775" s="50"/>
      <c r="AP775" s="50"/>
      <c r="AQ775" s="50"/>
      <c r="AR775" s="29" t="s">
        <v>1792</v>
      </c>
      <c r="AS775" s="29" t="s">
        <v>1792</v>
      </c>
      <c r="AT775" s="29" t="s">
        <v>1792</v>
      </c>
      <c r="AU775" s="29" t="s">
        <v>1792</v>
      </c>
      <c r="AV775" s="29" t="s">
        <v>1792</v>
      </c>
      <c r="AW775" s="29" t="s">
        <v>1792</v>
      </c>
      <c r="AX775" s="29" t="s">
        <v>1792</v>
      </c>
      <c r="AY775" s="25" t="s">
        <v>1792</v>
      </c>
      <c r="AZ775" s="25" t="s">
        <v>1792</v>
      </c>
      <c r="BA775" s="25" t="s">
        <v>1792</v>
      </c>
      <c r="BB775" s="25" t="s">
        <v>1792</v>
      </c>
      <c r="BC775" s="25" t="s">
        <v>1792</v>
      </c>
      <c r="BD775" s="25" t="s">
        <v>1792</v>
      </c>
      <c r="BE775" s="25" t="s">
        <v>1792</v>
      </c>
      <c r="BF775" s="25" t="s">
        <v>1792</v>
      </c>
      <c r="BG775" s="25" t="s">
        <v>1792</v>
      </c>
      <c r="BH775" s="25" t="s">
        <v>1792</v>
      </c>
      <c r="BI775" s="25" t="s">
        <v>1792</v>
      </c>
      <c r="BJ775" s="25" t="s">
        <v>1792</v>
      </c>
      <c r="BK775" s="25" t="s">
        <v>1792</v>
      </c>
      <c r="BL775" s="25" t="s">
        <v>1792</v>
      </c>
      <c r="BM775" s="25" t="s">
        <v>1792</v>
      </c>
      <c r="BN775" s="25">
        <v>0</v>
      </c>
      <c r="BO775" s="25">
        <v>0</v>
      </c>
      <c r="BP775" s="25" t="s">
        <v>1793</v>
      </c>
      <c r="BQ775" s="38">
        <v>0</v>
      </c>
      <c r="BR775" s="38">
        <v>-0.74860000000000004</v>
      </c>
      <c r="BS775" s="38">
        <v>-90.313109999999995</v>
      </c>
    </row>
    <row r="776" spans="1:71">
      <c r="A776" s="23" t="s">
        <v>82</v>
      </c>
      <c r="B776" s="46">
        <v>1711794329001</v>
      </c>
      <c r="C776" s="38" t="s">
        <v>1705</v>
      </c>
      <c r="D776" s="38">
        <v>2003501438</v>
      </c>
      <c r="E776" s="47">
        <v>42870</v>
      </c>
      <c r="F776" s="47">
        <v>42870</v>
      </c>
      <c r="G776" s="38" t="s">
        <v>2147</v>
      </c>
      <c r="H776" s="38" t="s">
        <v>4023</v>
      </c>
      <c r="I776" s="38" t="s">
        <v>2153</v>
      </c>
      <c r="J776" s="25" t="s">
        <v>1790</v>
      </c>
      <c r="K776" s="25" t="s">
        <v>1205</v>
      </c>
      <c r="L776" s="38" t="s">
        <v>3200</v>
      </c>
      <c r="M776" s="38" t="s">
        <v>3200</v>
      </c>
      <c r="N776" s="38" t="s">
        <v>86</v>
      </c>
      <c r="O776" s="38" t="s">
        <v>86</v>
      </c>
      <c r="P776" s="25" t="s">
        <v>2428</v>
      </c>
      <c r="Q776" s="13"/>
      <c r="R776" s="13"/>
      <c r="S776" s="13"/>
      <c r="T776" s="13"/>
      <c r="U776" s="38" t="s">
        <v>3701</v>
      </c>
      <c r="V776" s="27">
        <v>52502089</v>
      </c>
      <c r="W776" s="13"/>
      <c r="X776" s="13"/>
      <c r="Y776" s="49"/>
      <c r="Z776" s="38"/>
      <c r="AA776" s="38"/>
      <c r="AB776" s="25" t="s">
        <v>443</v>
      </c>
      <c r="AC776" s="38" t="s">
        <v>443</v>
      </c>
      <c r="AD776" s="50"/>
      <c r="AE776" s="38">
        <v>24</v>
      </c>
      <c r="AF776" s="38">
        <v>0</v>
      </c>
      <c r="AG776" s="38">
        <v>24</v>
      </c>
      <c r="AH776" s="50"/>
      <c r="AI776" s="38">
        <v>0</v>
      </c>
      <c r="AJ776" s="38">
        <v>0</v>
      </c>
      <c r="AK776" s="38">
        <v>2</v>
      </c>
      <c r="AL776" s="50"/>
      <c r="AM776" s="50"/>
      <c r="AN776" s="50"/>
      <c r="AO776" s="50"/>
      <c r="AP776" s="50"/>
      <c r="AQ776" s="50"/>
      <c r="AR776" s="29" t="s">
        <v>1792</v>
      </c>
      <c r="AS776" s="29" t="s">
        <v>1792</v>
      </c>
      <c r="AT776" s="29" t="s">
        <v>1792</v>
      </c>
      <c r="AU776" s="29" t="s">
        <v>1792</v>
      </c>
      <c r="AV776" s="29" t="s">
        <v>1792</v>
      </c>
      <c r="AW776" s="29" t="s">
        <v>1792</v>
      </c>
      <c r="AX776" s="29" t="s">
        <v>1792</v>
      </c>
      <c r="AY776" s="25" t="s">
        <v>1792</v>
      </c>
      <c r="AZ776" s="25" t="s">
        <v>1792</v>
      </c>
      <c r="BA776" s="25" t="s">
        <v>1792</v>
      </c>
      <c r="BB776" s="25" t="s">
        <v>1792</v>
      </c>
      <c r="BC776" s="25" t="s">
        <v>1792</v>
      </c>
      <c r="BD776" s="25" t="s">
        <v>1792</v>
      </c>
      <c r="BE776" s="25" t="s">
        <v>1792</v>
      </c>
      <c r="BF776" s="25" t="s">
        <v>1792</v>
      </c>
      <c r="BG776" s="25" t="s">
        <v>1792</v>
      </c>
      <c r="BH776" s="25" t="s">
        <v>1792</v>
      </c>
      <c r="BI776" s="25" t="s">
        <v>1792</v>
      </c>
      <c r="BJ776" s="25" t="s">
        <v>1792</v>
      </c>
      <c r="BK776" s="25" t="s">
        <v>1792</v>
      </c>
      <c r="BL776" s="25" t="s">
        <v>1792</v>
      </c>
      <c r="BM776" s="25" t="s">
        <v>1792</v>
      </c>
      <c r="BN776" s="25">
        <v>0</v>
      </c>
      <c r="BO776" s="25">
        <v>0</v>
      </c>
      <c r="BP776" s="25" t="s">
        <v>1793</v>
      </c>
      <c r="BQ776" s="38">
        <v>0</v>
      </c>
      <c r="BR776" s="38">
        <v>-0.74851999999999996</v>
      </c>
      <c r="BS776" s="38">
        <v>-90.313109999999995</v>
      </c>
    </row>
    <row r="777" spans="1:71">
      <c r="A777" s="23" t="s">
        <v>82</v>
      </c>
      <c r="B777" s="46">
        <v>1714820634001</v>
      </c>
      <c r="C777" s="38" t="s">
        <v>1141</v>
      </c>
      <c r="D777" s="38">
        <v>2003500938</v>
      </c>
      <c r="E777" s="47">
        <v>41284</v>
      </c>
      <c r="F777" s="47">
        <v>41640</v>
      </c>
      <c r="G777" s="38" t="s">
        <v>2147</v>
      </c>
      <c r="H777" s="38" t="s">
        <v>2148</v>
      </c>
      <c r="I777" s="38" t="s">
        <v>2153</v>
      </c>
      <c r="J777" s="25" t="s">
        <v>1790</v>
      </c>
      <c r="K777" s="25" t="s">
        <v>1112</v>
      </c>
      <c r="L777" s="38" t="s">
        <v>3704</v>
      </c>
      <c r="M777" s="38" t="s">
        <v>3704</v>
      </c>
      <c r="N777" s="38" t="s">
        <v>86</v>
      </c>
      <c r="O777" s="38" t="s">
        <v>86</v>
      </c>
      <c r="P777" s="25" t="s">
        <v>2428</v>
      </c>
      <c r="Q777" s="13"/>
      <c r="R777" s="13"/>
      <c r="S777" s="13"/>
      <c r="T777" s="13"/>
      <c r="U777" s="38" t="s">
        <v>3302</v>
      </c>
      <c r="V777" s="27"/>
      <c r="W777" s="13"/>
      <c r="X777" s="13"/>
      <c r="Y777" s="49"/>
      <c r="Z777" s="38"/>
      <c r="AA777" s="38" t="s">
        <v>1143</v>
      </c>
      <c r="AB777" s="25" t="s">
        <v>443</v>
      </c>
      <c r="AC777" s="38" t="s">
        <v>3705</v>
      </c>
      <c r="AD777" s="50"/>
      <c r="AE777" s="38">
        <v>8</v>
      </c>
      <c r="AF777" s="38">
        <v>0</v>
      </c>
      <c r="AG777" s="38">
        <v>8</v>
      </c>
      <c r="AH777" s="50"/>
      <c r="AI777" s="38">
        <v>0</v>
      </c>
      <c r="AJ777" s="38">
        <v>0</v>
      </c>
      <c r="AK777" s="38">
        <v>3</v>
      </c>
      <c r="AL777" s="50"/>
      <c r="AM777" s="50"/>
      <c r="AN777" s="50"/>
      <c r="AO777" s="50"/>
      <c r="AP777" s="50"/>
      <c r="AQ777" s="50"/>
      <c r="AR777" s="29" t="s">
        <v>1792</v>
      </c>
      <c r="AS777" s="29" t="s">
        <v>1792</v>
      </c>
      <c r="AT777" s="29" t="s">
        <v>1792</v>
      </c>
      <c r="AU777" s="29" t="s">
        <v>1792</v>
      </c>
      <c r="AV777" s="29" t="s">
        <v>1792</v>
      </c>
      <c r="AW777" s="29" t="s">
        <v>1792</v>
      </c>
      <c r="AX777" s="29" t="s">
        <v>1792</v>
      </c>
      <c r="AY777" s="25" t="s">
        <v>1792</v>
      </c>
      <c r="AZ777" s="25" t="s">
        <v>1792</v>
      </c>
      <c r="BA777" s="25" t="s">
        <v>1792</v>
      </c>
      <c r="BB777" s="25" t="s">
        <v>1792</v>
      </c>
      <c r="BC777" s="25" t="s">
        <v>1792</v>
      </c>
      <c r="BD777" s="25" t="s">
        <v>1792</v>
      </c>
      <c r="BE777" s="25" t="s">
        <v>1792</v>
      </c>
      <c r="BF777" s="25" t="s">
        <v>1792</v>
      </c>
      <c r="BG777" s="25" t="s">
        <v>1792</v>
      </c>
      <c r="BH777" s="25" t="s">
        <v>1792</v>
      </c>
      <c r="BI777" s="25" t="s">
        <v>1792</v>
      </c>
      <c r="BJ777" s="25" t="s">
        <v>1792</v>
      </c>
      <c r="BK777" s="25" t="s">
        <v>1792</v>
      </c>
      <c r="BL777" s="25" t="s">
        <v>1792</v>
      </c>
      <c r="BM777" s="25" t="s">
        <v>1792</v>
      </c>
      <c r="BN777" s="25">
        <v>0</v>
      </c>
      <c r="BO777" s="25">
        <v>0</v>
      </c>
      <c r="BP777" s="25" t="s">
        <v>1793</v>
      </c>
      <c r="BQ777" s="38">
        <v>0</v>
      </c>
      <c r="BR777" s="38">
        <v>-0.74850000000000005</v>
      </c>
      <c r="BS777" s="38">
        <v>-90.308000000000007</v>
      </c>
    </row>
    <row r="778" spans="1:71">
      <c r="A778" s="23" t="s">
        <v>82</v>
      </c>
      <c r="B778" s="46">
        <v>1791115732001</v>
      </c>
      <c r="C778" s="38" t="s">
        <v>3726</v>
      </c>
      <c r="D778" s="38">
        <v>2003501359</v>
      </c>
      <c r="E778" s="47">
        <v>42538</v>
      </c>
      <c r="F778" s="47">
        <v>42538</v>
      </c>
      <c r="G778" s="38" t="s">
        <v>2147</v>
      </c>
      <c r="H778" s="38" t="s">
        <v>4023</v>
      </c>
      <c r="I778" s="38" t="s">
        <v>2153</v>
      </c>
      <c r="J778" s="25" t="s">
        <v>1790</v>
      </c>
      <c r="K778" s="25" t="s">
        <v>1205</v>
      </c>
      <c r="L778" s="38" t="s">
        <v>3727</v>
      </c>
      <c r="M778" s="38" t="s">
        <v>3728</v>
      </c>
      <c r="N778" s="38" t="s">
        <v>86</v>
      </c>
      <c r="O778" s="38" t="s">
        <v>86</v>
      </c>
      <c r="P778" s="25" t="s">
        <v>2428</v>
      </c>
      <c r="Q778" s="13"/>
      <c r="R778" s="13"/>
      <c r="S778" s="13"/>
      <c r="T778" s="13"/>
      <c r="U778" s="38" t="s">
        <v>3729</v>
      </c>
      <c r="V778" s="27">
        <v>52526065</v>
      </c>
      <c r="W778" s="13"/>
      <c r="X778" s="13"/>
      <c r="Y778" s="49"/>
      <c r="Z778" s="38"/>
      <c r="AA778" s="38" t="s">
        <v>3730</v>
      </c>
      <c r="AB778" s="25" t="s">
        <v>443</v>
      </c>
      <c r="AC778" s="38" t="s">
        <v>443</v>
      </c>
      <c r="AD778" s="50"/>
      <c r="AE778" s="38">
        <v>16</v>
      </c>
      <c r="AF778" s="38">
        <v>0</v>
      </c>
      <c r="AG778" s="38">
        <v>16</v>
      </c>
      <c r="AH778" s="50"/>
      <c r="AI778" s="38">
        <v>0</v>
      </c>
      <c r="AJ778" s="38">
        <v>0</v>
      </c>
      <c r="AK778" s="38">
        <v>3</v>
      </c>
      <c r="AL778" s="50"/>
      <c r="AM778" s="50"/>
      <c r="AN778" s="50"/>
      <c r="AO778" s="50"/>
      <c r="AP778" s="50"/>
      <c r="AQ778" s="50"/>
      <c r="AR778" s="29" t="s">
        <v>1792</v>
      </c>
      <c r="AS778" s="29" t="s">
        <v>1792</v>
      </c>
      <c r="AT778" s="29" t="s">
        <v>1792</v>
      </c>
      <c r="AU778" s="29" t="s">
        <v>1792</v>
      </c>
      <c r="AV778" s="29" t="s">
        <v>1792</v>
      </c>
      <c r="AW778" s="29" t="s">
        <v>1792</v>
      </c>
      <c r="AX778" s="29" t="s">
        <v>1792</v>
      </c>
      <c r="AY778" s="25" t="s">
        <v>1792</v>
      </c>
      <c r="AZ778" s="25" t="s">
        <v>1792</v>
      </c>
      <c r="BA778" s="25" t="s">
        <v>1792</v>
      </c>
      <c r="BB778" s="25" t="s">
        <v>1792</v>
      </c>
      <c r="BC778" s="25" t="s">
        <v>1792</v>
      </c>
      <c r="BD778" s="25" t="s">
        <v>1792</v>
      </c>
      <c r="BE778" s="25" t="s">
        <v>1792</v>
      </c>
      <c r="BF778" s="25" t="s">
        <v>1792</v>
      </c>
      <c r="BG778" s="25" t="s">
        <v>1792</v>
      </c>
      <c r="BH778" s="25" t="s">
        <v>1792</v>
      </c>
      <c r="BI778" s="25" t="s">
        <v>1792</v>
      </c>
      <c r="BJ778" s="25" t="s">
        <v>1792</v>
      </c>
      <c r="BK778" s="25" t="s">
        <v>1792</v>
      </c>
      <c r="BL778" s="25" t="s">
        <v>1792</v>
      </c>
      <c r="BM778" s="25" t="s">
        <v>1792</v>
      </c>
      <c r="BN778" s="25">
        <v>0</v>
      </c>
      <c r="BO778" s="25">
        <v>0</v>
      </c>
      <c r="BP778" s="25" t="s">
        <v>1793</v>
      </c>
      <c r="BQ778" s="38">
        <v>0</v>
      </c>
      <c r="BR778" s="13"/>
      <c r="BS778" s="13"/>
    </row>
    <row r="779" spans="1:71">
      <c r="A779" s="23" t="s">
        <v>82</v>
      </c>
      <c r="B779" s="46">
        <v>1801639137001</v>
      </c>
      <c r="C779" s="38" t="s">
        <v>1192</v>
      </c>
      <c r="D779" s="38">
        <v>2003500801</v>
      </c>
      <c r="E779" s="47">
        <v>41262</v>
      </c>
      <c r="F779" s="47">
        <v>40544</v>
      </c>
      <c r="G779" s="38" t="s">
        <v>2147</v>
      </c>
      <c r="H779" s="38" t="s">
        <v>2148</v>
      </c>
      <c r="I779" s="38" t="s">
        <v>2153</v>
      </c>
      <c r="J779" s="25" t="s">
        <v>1790</v>
      </c>
      <c r="K779" s="25" t="s">
        <v>1112</v>
      </c>
      <c r="L779" s="38" t="s">
        <v>3743</v>
      </c>
      <c r="M779" s="38" t="s">
        <v>3743</v>
      </c>
      <c r="N779" s="38" t="s">
        <v>86</v>
      </c>
      <c r="O779" s="38" t="s">
        <v>86</v>
      </c>
      <c r="P779" s="25" t="s">
        <v>2428</v>
      </c>
      <c r="Q779" s="68"/>
      <c r="R779" s="13"/>
      <c r="S779" s="13"/>
      <c r="T779" s="13"/>
      <c r="U779" s="38" t="s">
        <v>1028</v>
      </c>
      <c r="V779" s="27">
        <v>52527379</v>
      </c>
      <c r="W779" s="13"/>
      <c r="X779" s="13"/>
      <c r="Y779" s="49"/>
      <c r="Z779" s="38"/>
      <c r="AA779" s="38" t="s">
        <v>635</v>
      </c>
      <c r="AB779" s="25" t="s">
        <v>443</v>
      </c>
      <c r="AC779" s="38" t="s">
        <v>443</v>
      </c>
      <c r="AD779" s="50"/>
      <c r="AE779" s="38">
        <v>8</v>
      </c>
      <c r="AF779" s="38">
        <v>0</v>
      </c>
      <c r="AG779" s="38">
        <v>8</v>
      </c>
      <c r="AH779" s="50"/>
      <c r="AI779" s="38">
        <v>0</v>
      </c>
      <c r="AJ779" s="38">
        <v>0</v>
      </c>
      <c r="AK779" s="38">
        <v>3</v>
      </c>
      <c r="AL779" s="50"/>
      <c r="AM779" s="50"/>
      <c r="AN779" s="50"/>
      <c r="AO779" s="50"/>
      <c r="AP779" s="50"/>
      <c r="AQ779" s="50"/>
      <c r="AR779" s="29" t="s">
        <v>1792</v>
      </c>
      <c r="AS779" s="29" t="s">
        <v>1792</v>
      </c>
      <c r="AT779" s="29" t="s">
        <v>1792</v>
      </c>
      <c r="AU779" s="29" t="s">
        <v>1792</v>
      </c>
      <c r="AV779" s="29" t="s">
        <v>1792</v>
      </c>
      <c r="AW779" s="29" t="s">
        <v>1792</v>
      </c>
      <c r="AX779" s="29" t="s">
        <v>1792</v>
      </c>
      <c r="AY779" s="25" t="s">
        <v>1792</v>
      </c>
      <c r="AZ779" s="25" t="s">
        <v>1792</v>
      </c>
      <c r="BA779" s="25" t="s">
        <v>1792</v>
      </c>
      <c r="BB779" s="25" t="s">
        <v>1792</v>
      </c>
      <c r="BC779" s="25" t="s">
        <v>1792</v>
      </c>
      <c r="BD779" s="25" t="s">
        <v>1792</v>
      </c>
      <c r="BE779" s="25" t="s">
        <v>1792</v>
      </c>
      <c r="BF779" s="25" t="s">
        <v>1792</v>
      </c>
      <c r="BG779" s="25" t="s">
        <v>1792</v>
      </c>
      <c r="BH779" s="25" t="s">
        <v>1792</v>
      </c>
      <c r="BI779" s="25" t="s">
        <v>1792</v>
      </c>
      <c r="BJ779" s="25" t="s">
        <v>1792</v>
      </c>
      <c r="BK779" s="25" t="s">
        <v>1792</v>
      </c>
      <c r="BL779" s="25" t="s">
        <v>1792</v>
      </c>
      <c r="BM779" s="25" t="s">
        <v>1792</v>
      </c>
      <c r="BN779" s="25">
        <v>0</v>
      </c>
      <c r="BO779" s="25">
        <v>0</v>
      </c>
      <c r="BP779" s="25" t="s">
        <v>1793</v>
      </c>
      <c r="BQ779" s="38">
        <v>0</v>
      </c>
      <c r="BR779" s="38">
        <v>-0.74850000000000005</v>
      </c>
      <c r="BS779" s="38">
        <v>-90.308000000000007</v>
      </c>
    </row>
    <row r="780" spans="1:71">
      <c r="A780" s="23" t="s">
        <v>82</v>
      </c>
      <c r="B780" s="46">
        <v>2000000238001</v>
      </c>
      <c r="C780" s="38" t="s">
        <v>1123</v>
      </c>
      <c r="D780" s="38">
        <v>2003500101</v>
      </c>
      <c r="E780" s="47">
        <v>37782</v>
      </c>
      <c r="F780" s="47">
        <v>37622</v>
      </c>
      <c r="G780" s="38" t="s">
        <v>2147</v>
      </c>
      <c r="H780" s="38" t="s">
        <v>2148</v>
      </c>
      <c r="I780" s="38" t="s">
        <v>2153</v>
      </c>
      <c r="J780" s="25" t="s">
        <v>1790</v>
      </c>
      <c r="K780" s="25" t="s">
        <v>1096</v>
      </c>
      <c r="L780" s="38" t="s">
        <v>3744</v>
      </c>
      <c r="M780" s="38" t="s">
        <v>3744</v>
      </c>
      <c r="N780" s="38" t="s">
        <v>86</v>
      </c>
      <c r="O780" s="38" t="s">
        <v>86</v>
      </c>
      <c r="P780" s="25" t="s">
        <v>2428</v>
      </c>
      <c r="Q780" s="13"/>
      <c r="R780" s="13"/>
      <c r="S780" s="13"/>
      <c r="T780" s="13"/>
      <c r="U780" s="38" t="s">
        <v>1097</v>
      </c>
      <c r="V780" s="27">
        <v>52526344</v>
      </c>
      <c r="W780" s="13"/>
      <c r="X780" s="13"/>
      <c r="Y780" s="49"/>
      <c r="Z780" s="38"/>
      <c r="AA780" s="65" t="s">
        <v>4576</v>
      </c>
      <c r="AB780" s="25" t="s">
        <v>443</v>
      </c>
      <c r="AC780" s="38" t="s">
        <v>3745</v>
      </c>
      <c r="AD780" s="50"/>
      <c r="AE780" s="38">
        <v>16</v>
      </c>
      <c r="AF780" s="38">
        <v>8</v>
      </c>
      <c r="AG780" s="38">
        <v>16</v>
      </c>
      <c r="AH780" s="50"/>
      <c r="AI780" s="38">
        <v>0</v>
      </c>
      <c r="AJ780" s="38">
        <v>0</v>
      </c>
      <c r="AK780" s="38">
        <v>8</v>
      </c>
      <c r="AL780" s="50"/>
      <c r="AM780" s="50"/>
      <c r="AN780" s="50"/>
      <c r="AO780" s="50"/>
      <c r="AP780" s="50"/>
      <c r="AQ780" s="50"/>
      <c r="AR780" s="29" t="s">
        <v>1792</v>
      </c>
      <c r="AS780" s="29" t="s">
        <v>1792</v>
      </c>
      <c r="AT780" s="29" t="s">
        <v>1792</v>
      </c>
      <c r="AU780" s="29" t="s">
        <v>1792</v>
      </c>
      <c r="AV780" s="29" t="s">
        <v>1792</v>
      </c>
      <c r="AW780" s="29" t="s">
        <v>1792</v>
      </c>
      <c r="AX780" s="29" t="s">
        <v>1792</v>
      </c>
      <c r="AY780" s="25" t="s">
        <v>1792</v>
      </c>
      <c r="AZ780" s="25" t="s">
        <v>1792</v>
      </c>
      <c r="BA780" s="25" t="s">
        <v>1792</v>
      </c>
      <c r="BB780" s="25" t="s">
        <v>1792</v>
      </c>
      <c r="BC780" s="25" t="s">
        <v>1792</v>
      </c>
      <c r="BD780" s="25" t="s">
        <v>1792</v>
      </c>
      <c r="BE780" s="25" t="s">
        <v>1792</v>
      </c>
      <c r="BF780" s="25" t="s">
        <v>1792</v>
      </c>
      <c r="BG780" s="25" t="s">
        <v>1792</v>
      </c>
      <c r="BH780" s="25" t="s">
        <v>1792</v>
      </c>
      <c r="BI780" s="25" t="s">
        <v>1792</v>
      </c>
      <c r="BJ780" s="25" t="s">
        <v>1792</v>
      </c>
      <c r="BK780" s="25" t="s">
        <v>1792</v>
      </c>
      <c r="BL780" s="25" t="s">
        <v>1792</v>
      </c>
      <c r="BM780" s="25" t="s">
        <v>1792</v>
      </c>
      <c r="BN780" s="25">
        <v>0</v>
      </c>
      <c r="BO780" s="25">
        <v>0</v>
      </c>
      <c r="BP780" s="25" t="s">
        <v>1793</v>
      </c>
      <c r="BQ780" s="38">
        <v>0</v>
      </c>
      <c r="BR780" s="38">
        <v>-0.74243999999999999</v>
      </c>
      <c r="BS780" s="38">
        <v>-90.313249999999996</v>
      </c>
    </row>
    <row r="781" spans="1:71">
      <c r="A781" s="23" t="s">
        <v>82</v>
      </c>
      <c r="B781" s="46">
        <v>2000003059001</v>
      </c>
      <c r="C781" s="38" t="s">
        <v>3747</v>
      </c>
      <c r="D781" s="38">
        <v>2003500106</v>
      </c>
      <c r="E781" s="47">
        <v>37782</v>
      </c>
      <c r="F781" s="47">
        <v>37622</v>
      </c>
      <c r="G781" s="38" t="s">
        <v>2147</v>
      </c>
      <c r="H781" s="38" t="s">
        <v>2148</v>
      </c>
      <c r="I781" s="38" t="s">
        <v>2153</v>
      </c>
      <c r="J781" s="25" t="s">
        <v>1790</v>
      </c>
      <c r="K781" s="25" t="s">
        <v>1096</v>
      </c>
      <c r="L781" s="38" t="s">
        <v>3748</v>
      </c>
      <c r="M781" s="38" t="s">
        <v>3748</v>
      </c>
      <c r="N781" s="38" t="s">
        <v>86</v>
      </c>
      <c r="O781" s="38" t="s">
        <v>86</v>
      </c>
      <c r="P781" s="25" t="s">
        <v>2428</v>
      </c>
      <c r="Q781" s="13"/>
      <c r="R781" s="13"/>
      <c r="S781" s="13"/>
      <c r="T781" s="13"/>
      <c r="U781" s="38" t="s">
        <v>1097</v>
      </c>
      <c r="V781" s="27">
        <v>52526257</v>
      </c>
      <c r="W781" s="13"/>
      <c r="X781" s="13"/>
      <c r="Y781" s="49"/>
      <c r="Z781" s="13"/>
      <c r="AA781" s="13"/>
      <c r="AB781" s="25" t="s">
        <v>443</v>
      </c>
      <c r="AC781" s="38" t="s">
        <v>443</v>
      </c>
      <c r="AD781" s="50"/>
      <c r="AE781" s="38">
        <v>16</v>
      </c>
      <c r="AF781" s="38">
        <v>8</v>
      </c>
      <c r="AG781" s="38">
        <v>16</v>
      </c>
      <c r="AH781" s="50"/>
      <c r="AI781" s="38">
        <v>0</v>
      </c>
      <c r="AJ781" s="38">
        <v>0</v>
      </c>
      <c r="AK781" s="38">
        <v>8</v>
      </c>
      <c r="AL781" s="50"/>
      <c r="AM781" s="50"/>
      <c r="AN781" s="50"/>
      <c r="AO781" s="50"/>
      <c r="AP781" s="50"/>
      <c r="AQ781" s="50"/>
      <c r="AR781" s="29" t="s">
        <v>1792</v>
      </c>
      <c r="AS781" s="29" t="s">
        <v>1792</v>
      </c>
      <c r="AT781" s="29" t="s">
        <v>1792</v>
      </c>
      <c r="AU781" s="29" t="s">
        <v>1792</v>
      </c>
      <c r="AV781" s="29" t="s">
        <v>1792</v>
      </c>
      <c r="AW781" s="29" t="s">
        <v>1792</v>
      </c>
      <c r="AX781" s="29" t="s">
        <v>1792</v>
      </c>
      <c r="AY781" s="25" t="s">
        <v>1792</v>
      </c>
      <c r="AZ781" s="25" t="s">
        <v>1792</v>
      </c>
      <c r="BA781" s="25" t="s">
        <v>1792</v>
      </c>
      <c r="BB781" s="25" t="s">
        <v>1792</v>
      </c>
      <c r="BC781" s="25" t="s">
        <v>1792</v>
      </c>
      <c r="BD781" s="25" t="s">
        <v>1792</v>
      </c>
      <c r="BE781" s="25" t="s">
        <v>1792</v>
      </c>
      <c r="BF781" s="25" t="s">
        <v>1792</v>
      </c>
      <c r="BG781" s="25" t="s">
        <v>1792</v>
      </c>
      <c r="BH781" s="25" t="s">
        <v>1792</v>
      </c>
      <c r="BI781" s="25" t="s">
        <v>1792</v>
      </c>
      <c r="BJ781" s="25" t="s">
        <v>1792</v>
      </c>
      <c r="BK781" s="25" t="s">
        <v>1792</v>
      </c>
      <c r="BL781" s="25" t="s">
        <v>1792</v>
      </c>
      <c r="BM781" s="25" t="s">
        <v>1792</v>
      </c>
      <c r="BN781" s="25">
        <v>0</v>
      </c>
      <c r="BO781" s="25">
        <v>0</v>
      </c>
      <c r="BP781" s="25" t="s">
        <v>1793</v>
      </c>
      <c r="BQ781" s="38">
        <v>0</v>
      </c>
      <c r="BR781" s="38">
        <v>-0.74850000000000005</v>
      </c>
      <c r="BS781" s="38">
        <v>-90.308000000000007</v>
      </c>
    </row>
    <row r="782" spans="1:71">
      <c r="A782" s="23" t="s">
        <v>82</v>
      </c>
      <c r="B782" s="46">
        <v>2000004123001</v>
      </c>
      <c r="C782" s="38" t="s">
        <v>355</v>
      </c>
      <c r="D782" s="38">
        <v>2003500107</v>
      </c>
      <c r="E782" s="47">
        <v>37782</v>
      </c>
      <c r="F782" s="47">
        <v>41948</v>
      </c>
      <c r="G782" s="38" t="s">
        <v>2147</v>
      </c>
      <c r="H782" s="38" t="s">
        <v>2148</v>
      </c>
      <c r="I782" s="38" t="s">
        <v>2153</v>
      </c>
      <c r="J782" s="25" t="s">
        <v>1790</v>
      </c>
      <c r="K782" s="25" t="s">
        <v>1096</v>
      </c>
      <c r="L782" s="38" t="s">
        <v>3751</v>
      </c>
      <c r="M782" s="38" t="s">
        <v>3752</v>
      </c>
      <c r="N782" s="38" t="s">
        <v>86</v>
      </c>
      <c r="O782" s="38" t="s">
        <v>86</v>
      </c>
      <c r="P782" s="25" t="s">
        <v>2428</v>
      </c>
      <c r="Q782" s="13"/>
      <c r="R782" s="13"/>
      <c r="S782" s="13"/>
      <c r="T782" s="13"/>
      <c r="U782" s="38" t="s">
        <v>3753</v>
      </c>
      <c r="V782" s="27">
        <v>52526037</v>
      </c>
      <c r="W782" s="13"/>
      <c r="X782" s="13"/>
      <c r="Y782" s="49"/>
      <c r="Z782" s="38"/>
      <c r="AA782" s="38" t="s">
        <v>1147</v>
      </c>
      <c r="AB782" s="25" t="s">
        <v>443</v>
      </c>
      <c r="AC782" s="38" t="s">
        <v>443</v>
      </c>
      <c r="AD782" s="50"/>
      <c r="AE782" s="38">
        <v>16</v>
      </c>
      <c r="AF782" s="38">
        <v>8</v>
      </c>
      <c r="AG782" s="38">
        <v>16</v>
      </c>
      <c r="AH782" s="50"/>
      <c r="AI782" s="38">
        <v>0</v>
      </c>
      <c r="AJ782" s="38">
        <v>0</v>
      </c>
      <c r="AK782" s="38">
        <v>7</v>
      </c>
      <c r="AL782" s="50"/>
      <c r="AM782" s="50"/>
      <c r="AN782" s="50"/>
      <c r="AO782" s="50"/>
      <c r="AP782" s="50"/>
      <c r="AQ782" s="50"/>
      <c r="AR782" s="29" t="s">
        <v>1792</v>
      </c>
      <c r="AS782" s="29" t="s">
        <v>1792</v>
      </c>
      <c r="AT782" s="29" t="s">
        <v>1792</v>
      </c>
      <c r="AU782" s="29" t="s">
        <v>1792</v>
      </c>
      <c r="AV782" s="29" t="s">
        <v>1792</v>
      </c>
      <c r="AW782" s="29" t="s">
        <v>1792</v>
      </c>
      <c r="AX782" s="29" t="s">
        <v>1792</v>
      </c>
      <c r="AY782" s="25" t="s">
        <v>1792</v>
      </c>
      <c r="AZ782" s="25" t="s">
        <v>1792</v>
      </c>
      <c r="BA782" s="25" t="s">
        <v>1792</v>
      </c>
      <c r="BB782" s="25" t="s">
        <v>1792</v>
      </c>
      <c r="BC782" s="25" t="s">
        <v>1792</v>
      </c>
      <c r="BD782" s="25" t="s">
        <v>1792</v>
      </c>
      <c r="BE782" s="25" t="s">
        <v>1792</v>
      </c>
      <c r="BF782" s="25" t="s">
        <v>1792</v>
      </c>
      <c r="BG782" s="25" t="s">
        <v>1792</v>
      </c>
      <c r="BH782" s="25" t="s">
        <v>1792</v>
      </c>
      <c r="BI782" s="25" t="s">
        <v>1792</v>
      </c>
      <c r="BJ782" s="25" t="s">
        <v>1792</v>
      </c>
      <c r="BK782" s="25" t="s">
        <v>1792</v>
      </c>
      <c r="BL782" s="25" t="s">
        <v>1792</v>
      </c>
      <c r="BM782" s="25" t="s">
        <v>1792</v>
      </c>
      <c r="BN782" s="25">
        <v>0</v>
      </c>
      <c r="BO782" s="25">
        <v>0</v>
      </c>
      <c r="BP782" s="25" t="s">
        <v>1793</v>
      </c>
      <c r="BQ782" s="38">
        <v>0</v>
      </c>
      <c r="BR782" s="38">
        <v>-0.74490999999999996</v>
      </c>
      <c r="BS782" s="38">
        <v>-90.313550000000006</v>
      </c>
    </row>
    <row r="783" spans="1:71">
      <c r="A783" s="23" t="s">
        <v>82</v>
      </c>
      <c r="B783" s="46">
        <v>2000006425001</v>
      </c>
      <c r="C783" s="38" t="s">
        <v>353</v>
      </c>
      <c r="D783" s="38">
        <v>2003500105</v>
      </c>
      <c r="E783" s="47">
        <v>37782</v>
      </c>
      <c r="F783" s="47">
        <v>31778</v>
      </c>
      <c r="G783" s="38" t="s">
        <v>2147</v>
      </c>
      <c r="H783" s="38" t="s">
        <v>2148</v>
      </c>
      <c r="I783" s="38" t="s">
        <v>2153</v>
      </c>
      <c r="J783" s="25" t="s">
        <v>1790</v>
      </c>
      <c r="K783" s="25" t="s">
        <v>1096</v>
      </c>
      <c r="L783" s="38" t="s">
        <v>3754</v>
      </c>
      <c r="M783" s="38" t="s">
        <v>3754</v>
      </c>
      <c r="N783" s="38" t="s">
        <v>86</v>
      </c>
      <c r="O783" s="38" t="s">
        <v>86</v>
      </c>
      <c r="P783" s="25" t="s">
        <v>2428</v>
      </c>
      <c r="Q783" s="13"/>
      <c r="R783" s="13"/>
      <c r="S783" s="13"/>
      <c r="T783" s="13"/>
      <c r="U783" s="38" t="s">
        <v>1097</v>
      </c>
      <c r="V783" s="27">
        <v>52526556</v>
      </c>
      <c r="W783" s="13"/>
      <c r="X783" s="13"/>
      <c r="Y783" s="49"/>
      <c r="Z783" s="13"/>
      <c r="AA783" s="13"/>
      <c r="AB783" s="25" t="s">
        <v>443</v>
      </c>
      <c r="AC783" s="38" t="s">
        <v>443</v>
      </c>
      <c r="AD783" s="50"/>
      <c r="AE783" s="38">
        <v>10</v>
      </c>
      <c r="AF783" s="38">
        <v>5</v>
      </c>
      <c r="AG783" s="38">
        <v>10</v>
      </c>
      <c r="AH783" s="50"/>
      <c r="AI783" s="38">
        <v>0</v>
      </c>
      <c r="AJ783" s="38">
        <v>0</v>
      </c>
      <c r="AK783" s="38">
        <v>6</v>
      </c>
      <c r="AL783" s="50"/>
      <c r="AM783" s="50"/>
      <c r="AN783" s="50"/>
      <c r="AO783" s="50"/>
      <c r="AP783" s="50"/>
      <c r="AQ783" s="50"/>
      <c r="AR783" s="29" t="s">
        <v>1792</v>
      </c>
      <c r="AS783" s="29" t="s">
        <v>1792</v>
      </c>
      <c r="AT783" s="29" t="s">
        <v>1792</v>
      </c>
      <c r="AU783" s="29" t="s">
        <v>1792</v>
      </c>
      <c r="AV783" s="29" t="s">
        <v>1792</v>
      </c>
      <c r="AW783" s="29" t="s">
        <v>1792</v>
      </c>
      <c r="AX783" s="29" t="s">
        <v>1792</v>
      </c>
      <c r="AY783" s="25" t="s">
        <v>1792</v>
      </c>
      <c r="AZ783" s="25" t="s">
        <v>1792</v>
      </c>
      <c r="BA783" s="25" t="s">
        <v>1792</v>
      </c>
      <c r="BB783" s="25" t="s">
        <v>1792</v>
      </c>
      <c r="BC783" s="25" t="s">
        <v>1792</v>
      </c>
      <c r="BD783" s="25" t="s">
        <v>1792</v>
      </c>
      <c r="BE783" s="25" t="s">
        <v>1792</v>
      </c>
      <c r="BF783" s="25" t="s">
        <v>1792</v>
      </c>
      <c r="BG783" s="25" t="s">
        <v>1792</v>
      </c>
      <c r="BH783" s="25" t="s">
        <v>1792</v>
      </c>
      <c r="BI783" s="25" t="s">
        <v>1792</v>
      </c>
      <c r="BJ783" s="25" t="s">
        <v>1792</v>
      </c>
      <c r="BK783" s="25" t="s">
        <v>1792</v>
      </c>
      <c r="BL783" s="25" t="s">
        <v>1792</v>
      </c>
      <c r="BM783" s="25" t="s">
        <v>1792</v>
      </c>
      <c r="BN783" s="25">
        <v>0</v>
      </c>
      <c r="BO783" s="25">
        <v>0</v>
      </c>
      <c r="BP783" s="25" t="s">
        <v>1793</v>
      </c>
      <c r="BQ783" s="38">
        <v>0</v>
      </c>
      <c r="BR783" s="38">
        <v>-0.74580000000000002</v>
      </c>
      <c r="BS783" s="38">
        <v>-90.312780000000004</v>
      </c>
    </row>
    <row r="784" spans="1:71">
      <c r="A784" s="23" t="s">
        <v>82</v>
      </c>
      <c r="B784" s="46">
        <v>2000017166001</v>
      </c>
      <c r="C784" s="38" t="s">
        <v>1229</v>
      </c>
      <c r="D784" s="38">
        <v>2003501316</v>
      </c>
      <c r="E784" s="47">
        <v>42474</v>
      </c>
      <c r="F784" s="47">
        <v>42272</v>
      </c>
      <c r="G784" s="38" t="s">
        <v>2147</v>
      </c>
      <c r="H784" s="38" t="s">
        <v>2148</v>
      </c>
      <c r="I784" s="38" t="s">
        <v>2153</v>
      </c>
      <c r="J784" s="25" t="s">
        <v>1790</v>
      </c>
      <c r="K784" s="25" t="s">
        <v>1227</v>
      </c>
      <c r="L784" s="38" t="s">
        <v>1230</v>
      </c>
      <c r="M784" s="38" t="s">
        <v>1230</v>
      </c>
      <c r="N784" s="38" t="s">
        <v>86</v>
      </c>
      <c r="O784" s="38" t="s">
        <v>86</v>
      </c>
      <c r="P784" s="25" t="s">
        <v>2428</v>
      </c>
      <c r="Q784" s="13"/>
      <c r="R784" s="13"/>
      <c r="S784" s="13"/>
      <c r="T784" s="13"/>
      <c r="U784" s="38" t="s">
        <v>3762</v>
      </c>
      <c r="V784" s="27"/>
      <c r="W784" s="13"/>
      <c r="X784" s="13"/>
      <c r="Y784" s="49"/>
      <c r="Z784" s="38"/>
      <c r="AA784" s="38"/>
      <c r="AB784" s="25" t="s">
        <v>443</v>
      </c>
      <c r="AC784" s="38" t="s">
        <v>443</v>
      </c>
      <c r="AD784" s="50"/>
      <c r="AE784" s="38">
        <v>10</v>
      </c>
      <c r="AF784" s="38">
        <v>0</v>
      </c>
      <c r="AG784" s="38">
        <v>10</v>
      </c>
      <c r="AH784" s="50"/>
      <c r="AI784" s="38">
        <v>0</v>
      </c>
      <c r="AJ784" s="38">
        <v>0</v>
      </c>
      <c r="AK784" s="38">
        <v>3</v>
      </c>
      <c r="AL784" s="50"/>
      <c r="AM784" s="50"/>
      <c r="AN784" s="50"/>
      <c r="AO784" s="50"/>
      <c r="AP784" s="50"/>
      <c r="AQ784" s="50"/>
      <c r="AR784" s="29" t="s">
        <v>1792</v>
      </c>
      <c r="AS784" s="29" t="s">
        <v>1792</v>
      </c>
      <c r="AT784" s="29" t="s">
        <v>1792</v>
      </c>
      <c r="AU784" s="29" t="s">
        <v>1792</v>
      </c>
      <c r="AV784" s="29" t="s">
        <v>1792</v>
      </c>
      <c r="AW784" s="29" t="s">
        <v>1792</v>
      </c>
      <c r="AX784" s="29" t="s">
        <v>1792</v>
      </c>
      <c r="AY784" s="25" t="s">
        <v>1792</v>
      </c>
      <c r="AZ784" s="25" t="s">
        <v>1792</v>
      </c>
      <c r="BA784" s="25" t="s">
        <v>1792</v>
      </c>
      <c r="BB784" s="25" t="s">
        <v>1792</v>
      </c>
      <c r="BC784" s="25" t="s">
        <v>1792</v>
      </c>
      <c r="BD784" s="25" t="s">
        <v>1792</v>
      </c>
      <c r="BE784" s="25" t="s">
        <v>1792</v>
      </c>
      <c r="BF784" s="25" t="s">
        <v>1792</v>
      </c>
      <c r="BG784" s="25" t="s">
        <v>1792</v>
      </c>
      <c r="BH784" s="25" t="s">
        <v>1792</v>
      </c>
      <c r="BI784" s="25" t="s">
        <v>1792</v>
      </c>
      <c r="BJ784" s="25" t="s">
        <v>1792</v>
      </c>
      <c r="BK784" s="25" t="s">
        <v>1792</v>
      </c>
      <c r="BL784" s="25" t="s">
        <v>1792</v>
      </c>
      <c r="BM784" s="25" t="s">
        <v>1792</v>
      </c>
      <c r="BN784" s="25">
        <v>0</v>
      </c>
      <c r="BO784" s="25">
        <v>0</v>
      </c>
      <c r="BP784" s="25" t="s">
        <v>1793</v>
      </c>
      <c r="BQ784" s="38">
        <v>0</v>
      </c>
      <c r="BR784" s="38">
        <v>-0.74851999999999996</v>
      </c>
      <c r="BS784" s="38">
        <v>-90.313109999999995</v>
      </c>
    </row>
    <row r="785" spans="1:71">
      <c r="A785" s="23" t="s">
        <v>82</v>
      </c>
      <c r="B785" s="46">
        <v>2000017646001</v>
      </c>
      <c r="C785" s="38" t="s">
        <v>1212</v>
      </c>
      <c r="D785" s="38">
        <v>2003501076</v>
      </c>
      <c r="E785" s="47">
        <v>42223</v>
      </c>
      <c r="F785" s="47">
        <v>42222</v>
      </c>
      <c r="G785" s="38" t="s">
        <v>2147</v>
      </c>
      <c r="H785" s="38" t="s">
        <v>4023</v>
      </c>
      <c r="I785" s="38" t="s">
        <v>2153</v>
      </c>
      <c r="J785" s="25" t="s">
        <v>1790</v>
      </c>
      <c r="K785" s="25" t="s">
        <v>1205</v>
      </c>
      <c r="L785" s="38" t="s">
        <v>3763</v>
      </c>
      <c r="M785" s="38" t="s">
        <v>3763</v>
      </c>
      <c r="N785" s="38" t="s">
        <v>86</v>
      </c>
      <c r="O785" s="38" t="s">
        <v>86</v>
      </c>
      <c r="P785" s="25" t="s">
        <v>2428</v>
      </c>
      <c r="Q785" s="13"/>
      <c r="R785" s="13"/>
      <c r="S785" s="13"/>
      <c r="T785" s="13"/>
      <c r="U785" s="38" t="s">
        <v>3764</v>
      </c>
      <c r="V785" s="27">
        <v>52526519</v>
      </c>
      <c r="W785" s="13"/>
      <c r="X785" s="13"/>
      <c r="Y785" s="49"/>
      <c r="Z785" s="38"/>
      <c r="AA785" s="38" t="s">
        <v>1213</v>
      </c>
      <c r="AB785" s="25" t="s">
        <v>443</v>
      </c>
      <c r="AC785" s="38" t="s">
        <v>443</v>
      </c>
      <c r="AD785" s="50"/>
      <c r="AE785" s="38">
        <v>20</v>
      </c>
      <c r="AF785" s="38">
        <v>0</v>
      </c>
      <c r="AG785" s="38">
        <v>20</v>
      </c>
      <c r="AH785" s="50"/>
      <c r="AI785" s="38">
        <v>0</v>
      </c>
      <c r="AJ785" s="38">
        <v>0</v>
      </c>
      <c r="AK785" s="38">
        <v>2</v>
      </c>
      <c r="AL785" s="50"/>
      <c r="AM785" s="50"/>
      <c r="AN785" s="50"/>
      <c r="AO785" s="50"/>
      <c r="AP785" s="50"/>
      <c r="AQ785" s="50"/>
      <c r="AR785" s="29" t="s">
        <v>1792</v>
      </c>
      <c r="AS785" s="29" t="s">
        <v>1792</v>
      </c>
      <c r="AT785" s="29" t="s">
        <v>1792</v>
      </c>
      <c r="AU785" s="29" t="s">
        <v>1792</v>
      </c>
      <c r="AV785" s="29" t="s">
        <v>1792</v>
      </c>
      <c r="AW785" s="29" t="s">
        <v>1792</v>
      </c>
      <c r="AX785" s="29" t="s">
        <v>1792</v>
      </c>
      <c r="AY785" s="25" t="s">
        <v>1792</v>
      </c>
      <c r="AZ785" s="25" t="s">
        <v>1792</v>
      </c>
      <c r="BA785" s="25" t="s">
        <v>1792</v>
      </c>
      <c r="BB785" s="25" t="s">
        <v>1792</v>
      </c>
      <c r="BC785" s="25" t="s">
        <v>1792</v>
      </c>
      <c r="BD785" s="25" t="s">
        <v>1792</v>
      </c>
      <c r="BE785" s="25" t="s">
        <v>1792</v>
      </c>
      <c r="BF785" s="25" t="s">
        <v>1792</v>
      </c>
      <c r="BG785" s="25" t="s">
        <v>1792</v>
      </c>
      <c r="BH785" s="25" t="s">
        <v>1792</v>
      </c>
      <c r="BI785" s="25" t="s">
        <v>1792</v>
      </c>
      <c r="BJ785" s="25" t="s">
        <v>1792</v>
      </c>
      <c r="BK785" s="25" t="s">
        <v>1792</v>
      </c>
      <c r="BL785" s="25" t="s">
        <v>1792</v>
      </c>
      <c r="BM785" s="25" t="s">
        <v>1792</v>
      </c>
      <c r="BN785" s="25">
        <v>0</v>
      </c>
      <c r="BO785" s="25">
        <v>0</v>
      </c>
      <c r="BP785" s="25" t="s">
        <v>1793</v>
      </c>
      <c r="BQ785" s="38">
        <v>0</v>
      </c>
      <c r="BR785" s="38">
        <v>-0.74143999999999999</v>
      </c>
      <c r="BS785" s="38">
        <v>-90.318989999999999</v>
      </c>
    </row>
    <row r="786" spans="1:71">
      <c r="A786" s="23" t="s">
        <v>82</v>
      </c>
      <c r="B786" s="46">
        <v>2000019857001</v>
      </c>
      <c r="C786" s="38" t="s">
        <v>1128</v>
      </c>
      <c r="D786" s="38">
        <v>2003500737</v>
      </c>
      <c r="E786" s="47">
        <v>41263</v>
      </c>
      <c r="F786" s="50"/>
      <c r="G786" s="38" t="s">
        <v>2147</v>
      </c>
      <c r="H786" s="38" t="s">
        <v>2148</v>
      </c>
      <c r="I786" s="38" t="s">
        <v>2153</v>
      </c>
      <c r="J786" s="25" t="s">
        <v>1790</v>
      </c>
      <c r="K786" s="25" t="s">
        <v>1096</v>
      </c>
      <c r="L786" s="38" t="s">
        <v>3765</v>
      </c>
      <c r="M786" s="38" t="s">
        <v>3765</v>
      </c>
      <c r="N786" s="38" t="s">
        <v>86</v>
      </c>
      <c r="O786" s="38" t="s">
        <v>86</v>
      </c>
      <c r="P786" s="25" t="s">
        <v>2428</v>
      </c>
      <c r="Q786" s="13"/>
      <c r="R786" s="13"/>
      <c r="S786" s="13"/>
      <c r="T786" s="13"/>
      <c r="U786" s="38" t="s">
        <v>3766</v>
      </c>
      <c r="V786" s="27">
        <v>52526084</v>
      </c>
      <c r="W786" s="13"/>
      <c r="X786" s="13"/>
      <c r="Y786" s="49"/>
      <c r="Z786" s="13"/>
      <c r="AA786" s="13"/>
      <c r="AB786" s="25" t="s">
        <v>443</v>
      </c>
      <c r="AC786" s="38" t="s">
        <v>443</v>
      </c>
      <c r="AD786" s="50"/>
      <c r="AE786" s="13"/>
      <c r="AF786" s="13"/>
      <c r="AG786" s="13"/>
      <c r="AH786" s="50"/>
      <c r="AI786" s="38">
        <v>0</v>
      </c>
      <c r="AJ786" s="38">
        <v>0</v>
      </c>
      <c r="AK786" s="13"/>
      <c r="AL786" s="50"/>
      <c r="AM786" s="50"/>
      <c r="AN786" s="50"/>
      <c r="AO786" s="50"/>
      <c r="AP786" s="50"/>
      <c r="AQ786" s="50"/>
      <c r="AR786" s="29" t="s">
        <v>1792</v>
      </c>
      <c r="AS786" s="29" t="s">
        <v>1792</v>
      </c>
      <c r="AT786" s="29" t="s">
        <v>1792</v>
      </c>
      <c r="AU786" s="29" t="s">
        <v>1792</v>
      </c>
      <c r="AV786" s="29" t="s">
        <v>1792</v>
      </c>
      <c r="AW786" s="29" t="s">
        <v>1792</v>
      </c>
      <c r="AX786" s="29" t="s">
        <v>1792</v>
      </c>
      <c r="AY786" s="25" t="s">
        <v>1792</v>
      </c>
      <c r="AZ786" s="25" t="s">
        <v>1792</v>
      </c>
      <c r="BA786" s="25" t="s">
        <v>1792</v>
      </c>
      <c r="BB786" s="25" t="s">
        <v>1792</v>
      </c>
      <c r="BC786" s="25" t="s">
        <v>1792</v>
      </c>
      <c r="BD786" s="25" t="s">
        <v>1792</v>
      </c>
      <c r="BE786" s="25" t="s">
        <v>1792</v>
      </c>
      <c r="BF786" s="25" t="s">
        <v>1792</v>
      </c>
      <c r="BG786" s="25" t="s">
        <v>1792</v>
      </c>
      <c r="BH786" s="25" t="s">
        <v>1792</v>
      </c>
      <c r="BI786" s="25" t="s">
        <v>1792</v>
      </c>
      <c r="BJ786" s="25" t="s">
        <v>1792</v>
      </c>
      <c r="BK786" s="25" t="s">
        <v>1792</v>
      </c>
      <c r="BL786" s="25" t="s">
        <v>1792</v>
      </c>
      <c r="BM786" s="25" t="s">
        <v>1792</v>
      </c>
      <c r="BN786" s="25">
        <v>0</v>
      </c>
      <c r="BO786" s="25">
        <v>0</v>
      </c>
      <c r="BP786" s="25" t="s">
        <v>1793</v>
      </c>
      <c r="BQ786" s="38">
        <v>0</v>
      </c>
      <c r="BR786" s="13"/>
      <c r="BS786" s="13"/>
    </row>
    <row r="787" spans="1:71">
      <c r="A787" s="23" t="s">
        <v>82</v>
      </c>
      <c r="B787" s="46">
        <v>2000021093001</v>
      </c>
      <c r="C787" s="38" t="s">
        <v>1199</v>
      </c>
      <c r="D787" s="38">
        <v>2003501331</v>
      </c>
      <c r="E787" s="47">
        <v>42506</v>
      </c>
      <c r="F787" s="47">
        <v>41975</v>
      </c>
      <c r="G787" s="38" t="s">
        <v>2147</v>
      </c>
      <c r="H787" s="38" t="s">
        <v>2148</v>
      </c>
      <c r="I787" s="38" t="s">
        <v>2153</v>
      </c>
      <c r="J787" s="25" t="s">
        <v>1790</v>
      </c>
      <c r="K787" s="25" t="s">
        <v>1105</v>
      </c>
      <c r="L787" s="38" t="s">
        <v>3770</v>
      </c>
      <c r="M787" s="38" t="s">
        <v>1200</v>
      </c>
      <c r="N787" s="38" t="s">
        <v>86</v>
      </c>
      <c r="O787" s="38" t="s">
        <v>86</v>
      </c>
      <c r="P787" s="25" t="s">
        <v>2428</v>
      </c>
      <c r="Q787" s="13"/>
      <c r="R787" s="13"/>
      <c r="S787" s="13"/>
      <c r="T787" s="13"/>
      <c r="U787" s="38" t="s">
        <v>3771</v>
      </c>
      <c r="V787" s="27">
        <v>52527464</v>
      </c>
      <c r="W787" s="13"/>
      <c r="X787" s="13"/>
      <c r="Y787" s="49"/>
      <c r="Z787" s="38"/>
      <c r="AA787" s="38" t="s">
        <v>3772</v>
      </c>
      <c r="AB787" s="25" t="s">
        <v>443</v>
      </c>
      <c r="AC787" s="38" t="s">
        <v>443</v>
      </c>
      <c r="AD787" s="50"/>
      <c r="AE787" s="38">
        <v>16</v>
      </c>
      <c r="AF787" s="38">
        <v>0</v>
      </c>
      <c r="AG787" s="38">
        <v>16</v>
      </c>
      <c r="AH787" s="50"/>
      <c r="AI787" s="38">
        <v>0</v>
      </c>
      <c r="AJ787" s="38">
        <v>0</v>
      </c>
      <c r="AK787" s="38">
        <v>4</v>
      </c>
      <c r="AL787" s="50"/>
      <c r="AM787" s="50"/>
      <c r="AN787" s="50"/>
      <c r="AO787" s="50"/>
      <c r="AP787" s="50"/>
      <c r="AQ787" s="50"/>
      <c r="AR787" s="29" t="s">
        <v>1792</v>
      </c>
      <c r="AS787" s="29" t="s">
        <v>1792</v>
      </c>
      <c r="AT787" s="29" t="s">
        <v>1792</v>
      </c>
      <c r="AU787" s="29" t="s">
        <v>1792</v>
      </c>
      <c r="AV787" s="29" t="s">
        <v>1792</v>
      </c>
      <c r="AW787" s="29" t="s">
        <v>1792</v>
      </c>
      <c r="AX787" s="29" t="s">
        <v>1792</v>
      </c>
      <c r="AY787" s="25" t="s">
        <v>1792</v>
      </c>
      <c r="AZ787" s="25" t="s">
        <v>1792</v>
      </c>
      <c r="BA787" s="25" t="s">
        <v>1792</v>
      </c>
      <c r="BB787" s="25" t="s">
        <v>1792</v>
      </c>
      <c r="BC787" s="25" t="s">
        <v>1792</v>
      </c>
      <c r="BD787" s="25" t="s">
        <v>1792</v>
      </c>
      <c r="BE787" s="25" t="s">
        <v>1792</v>
      </c>
      <c r="BF787" s="25" t="s">
        <v>1792</v>
      </c>
      <c r="BG787" s="25" t="s">
        <v>1792</v>
      </c>
      <c r="BH787" s="25" t="s">
        <v>1792</v>
      </c>
      <c r="BI787" s="25" t="s">
        <v>1792</v>
      </c>
      <c r="BJ787" s="25" t="s">
        <v>1792</v>
      </c>
      <c r="BK787" s="25" t="s">
        <v>1792</v>
      </c>
      <c r="BL787" s="25" t="s">
        <v>1792</v>
      </c>
      <c r="BM787" s="25" t="s">
        <v>1792</v>
      </c>
      <c r="BN787" s="25">
        <v>0</v>
      </c>
      <c r="BO787" s="25">
        <v>0</v>
      </c>
      <c r="BP787" s="25" t="s">
        <v>1793</v>
      </c>
      <c r="BQ787" s="38">
        <v>0</v>
      </c>
      <c r="BR787" s="38">
        <v>-0.74851000000000001</v>
      </c>
      <c r="BS787" s="38">
        <v>-90.313069999999996</v>
      </c>
    </row>
    <row r="788" spans="1:71">
      <c r="A788" s="23" t="s">
        <v>82</v>
      </c>
      <c r="B788" s="46">
        <v>2000027017001</v>
      </c>
      <c r="C788" s="38" t="s">
        <v>3781</v>
      </c>
      <c r="D788" s="38">
        <v>2003500837</v>
      </c>
      <c r="E788" s="47">
        <v>41190</v>
      </c>
      <c r="F788" s="47">
        <v>40544</v>
      </c>
      <c r="G788" s="38" t="s">
        <v>2147</v>
      </c>
      <c r="H788" s="38" t="s">
        <v>2148</v>
      </c>
      <c r="I788" s="38" t="s">
        <v>2153</v>
      </c>
      <c r="J788" s="25" t="s">
        <v>1790</v>
      </c>
      <c r="K788" s="25" t="s">
        <v>1105</v>
      </c>
      <c r="L788" s="38" t="s">
        <v>3782</v>
      </c>
      <c r="M788" s="38" t="s">
        <v>3783</v>
      </c>
      <c r="N788" s="38" t="s">
        <v>86</v>
      </c>
      <c r="O788" s="38" t="s">
        <v>86</v>
      </c>
      <c r="P788" s="25" t="s">
        <v>2428</v>
      </c>
      <c r="Q788" s="13"/>
      <c r="R788" s="13"/>
      <c r="S788" s="13"/>
      <c r="T788" s="13"/>
      <c r="U788" s="38" t="s">
        <v>3784</v>
      </c>
      <c r="V788" s="27"/>
      <c r="W788" s="13"/>
      <c r="X788" s="13"/>
      <c r="Y788" s="49"/>
      <c r="Z788" s="13"/>
      <c r="AA788" s="13"/>
      <c r="AB788" s="25" t="s">
        <v>443</v>
      </c>
      <c r="AC788" s="38" t="s">
        <v>443</v>
      </c>
      <c r="AD788" s="50"/>
      <c r="AE788" s="38">
        <v>16</v>
      </c>
      <c r="AF788" s="38">
        <v>5</v>
      </c>
      <c r="AG788" s="38">
        <v>16</v>
      </c>
      <c r="AH788" s="50"/>
      <c r="AI788" s="38">
        <v>0</v>
      </c>
      <c r="AJ788" s="38">
        <v>0</v>
      </c>
      <c r="AK788" s="38">
        <v>5</v>
      </c>
      <c r="AL788" s="50"/>
      <c r="AM788" s="50"/>
      <c r="AN788" s="50"/>
      <c r="AO788" s="50"/>
      <c r="AP788" s="50"/>
      <c r="AQ788" s="50"/>
      <c r="AR788" s="29" t="s">
        <v>1792</v>
      </c>
      <c r="AS788" s="29" t="s">
        <v>1792</v>
      </c>
      <c r="AT788" s="29" t="s">
        <v>1792</v>
      </c>
      <c r="AU788" s="29" t="s">
        <v>1792</v>
      </c>
      <c r="AV788" s="29" t="s">
        <v>1792</v>
      </c>
      <c r="AW788" s="29" t="s">
        <v>1792</v>
      </c>
      <c r="AX788" s="29" t="s">
        <v>1792</v>
      </c>
      <c r="AY788" s="25" t="s">
        <v>1792</v>
      </c>
      <c r="AZ788" s="25" t="s">
        <v>1792</v>
      </c>
      <c r="BA788" s="25" t="s">
        <v>1792</v>
      </c>
      <c r="BB788" s="25" t="s">
        <v>1792</v>
      </c>
      <c r="BC788" s="25" t="s">
        <v>1792</v>
      </c>
      <c r="BD788" s="25" t="s">
        <v>1792</v>
      </c>
      <c r="BE788" s="25" t="s">
        <v>1792</v>
      </c>
      <c r="BF788" s="25" t="s">
        <v>1792</v>
      </c>
      <c r="BG788" s="25" t="s">
        <v>1792</v>
      </c>
      <c r="BH788" s="25" t="s">
        <v>1792</v>
      </c>
      <c r="BI788" s="25" t="s">
        <v>1792</v>
      </c>
      <c r="BJ788" s="25" t="s">
        <v>1792</v>
      </c>
      <c r="BK788" s="25" t="s">
        <v>1792</v>
      </c>
      <c r="BL788" s="25" t="s">
        <v>1792</v>
      </c>
      <c r="BM788" s="25" t="s">
        <v>1792</v>
      </c>
      <c r="BN788" s="25">
        <v>0</v>
      </c>
      <c r="BO788" s="25">
        <v>0</v>
      </c>
      <c r="BP788" s="25" t="s">
        <v>1793</v>
      </c>
      <c r="BQ788" s="38">
        <v>0</v>
      </c>
      <c r="BR788" s="38">
        <v>-0.74850000000000005</v>
      </c>
      <c r="BS788" s="38">
        <v>-90.308000000000007</v>
      </c>
    </row>
    <row r="789" spans="1:71">
      <c r="A789" s="23" t="s">
        <v>82</v>
      </c>
      <c r="B789" s="46">
        <v>2000029666001</v>
      </c>
      <c r="C789" s="38" t="s">
        <v>1171</v>
      </c>
      <c r="D789" s="38">
        <v>2003500762</v>
      </c>
      <c r="E789" s="47">
        <v>41190</v>
      </c>
      <c r="F789" s="47">
        <v>40179</v>
      </c>
      <c r="G789" s="38" t="s">
        <v>2147</v>
      </c>
      <c r="H789" s="38" t="s">
        <v>2148</v>
      </c>
      <c r="I789" s="38" t="s">
        <v>2153</v>
      </c>
      <c r="J789" s="25" t="s">
        <v>1790</v>
      </c>
      <c r="K789" s="25" t="s">
        <v>1105</v>
      </c>
      <c r="L789" s="38" t="s">
        <v>3785</v>
      </c>
      <c r="M789" s="38" t="s">
        <v>3785</v>
      </c>
      <c r="N789" s="38" t="s">
        <v>86</v>
      </c>
      <c r="O789" s="38" t="s">
        <v>86</v>
      </c>
      <c r="P789" s="25" t="s">
        <v>2428</v>
      </c>
      <c r="Q789" s="13"/>
      <c r="R789" s="13"/>
      <c r="S789" s="13"/>
      <c r="T789" s="13"/>
      <c r="U789" s="38" t="s">
        <v>308</v>
      </c>
      <c r="V789" s="27">
        <v>52526031</v>
      </c>
      <c r="W789" s="13"/>
      <c r="X789" s="13"/>
      <c r="Y789" s="49"/>
      <c r="Z789" s="38"/>
      <c r="AA789" s="38"/>
      <c r="AB789" s="25" t="s">
        <v>443</v>
      </c>
      <c r="AC789" s="38" t="s">
        <v>443</v>
      </c>
      <c r="AD789" s="50"/>
      <c r="AE789" s="38">
        <v>16</v>
      </c>
      <c r="AF789" s="38">
        <v>1</v>
      </c>
      <c r="AG789" s="38">
        <v>16</v>
      </c>
      <c r="AH789" s="50"/>
      <c r="AI789" s="38">
        <v>0</v>
      </c>
      <c r="AJ789" s="38">
        <v>0</v>
      </c>
      <c r="AK789" s="38">
        <v>10</v>
      </c>
      <c r="AL789" s="50"/>
      <c r="AM789" s="50"/>
      <c r="AN789" s="50"/>
      <c r="AO789" s="50"/>
      <c r="AP789" s="50"/>
      <c r="AQ789" s="50"/>
      <c r="AR789" s="29" t="s">
        <v>1792</v>
      </c>
      <c r="AS789" s="29" t="s">
        <v>1792</v>
      </c>
      <c r="AT789" s="29" t="s">
        <v>1792</v>
      </c>
      <c r="AU789" s="29" t="s">
        <v>1792</v>
      </c>
      <c r="AV789" s="29" t="s">
        <v>1792</v>
      </c>
      <c r="AW789" s="29" t="s">
        <v>1792</v>
      </c>
      <c r="AX789" s="29" t="s">
        <v>1792</v>
      </c>
      <c r="AY789" s="25" t="s">
        <v>1792</v>
      </c>
      <c r="AZ789" s="25" t="s">
        <v>1792</v>
      </c>
      <c r="BA789" s="25" t="s">
        <v>1792</v>
      </c>
      <c r="BB789" s="25" t="s">
        <v>1792</v>
      </c>
      <c r="BC789" s="25" t="s">
        <v>1792</v>
      </c>
      <c r="BD789" s="25" t="s">
        <v>1792</v>
      </c>
      <c r="BE789" s="25" t="s">
        <v>1792</v>
      </c>
      <c r="BF789" s="25" t="s">
        <v>1792</v>
      </c>
      <c r="BG789" s="25" t="s">
        <v>1792</v>
      </c>
      <c r="BH789" s="25" t="s">
        <v>1792</v>
      </c>
      <c r="BI789" s="25" t="s">
        <v>1792</v>
      </c>
      <c r="BJ789" s="25" t="s">
        <v>1792</v>
      </c>
      <c r="BK789" s="25" t="s">
        <v>1792</v>
      </c>
      <c r="BL789" s="25" t="s">
        <v>1792</v>
      </c>
      <c r="BM789" s="25" t="s">
        <v>1792</v>
      </c>
      <c r="BN789" s="25">
        <v>0</v>
      </c>
      <c r="BO789" s="25">
        <v>0</v>
      </c>
      <c r="BP789" s="25" t="s">
        <v>1793</v>
      </c>
      <c r="BQ789" s="38">
        <v>0</v>
      </c>
      <c r="BR789" s="38">
        <v>-0.74850000000000005</v>
      </c>
      <c r="BS789" s="38">
        <v>-90.308000000000007</v>
      </c>
    </row>
    <row r="790" spans="1:71">
      <c r="A790" s="23" t="s">
        <v>82</v>
      </c>
      <c r="B790" s="46">
        <v>2000032082001</v>
      </c>
      <c r="C790" s="38" t="s">
        <v>3787</v>
      </c>
      <c r="D790" s="38">
        <v>2003501086</v>
      </c>
      <c r="E790" s="47">
        <v>42243</v>
      </c>
      <c r="F790" s="47">
        <v>42242</v>
      </c>
      <c r="G790" s="38" t="s">
        <v>2147</v>
      </c>
      <c r="H790" s="38" t="s">
        <v>4023</v>
      </c>
      <c r="I790" s="38" t="s">
        <v>2153</v>
      </c>
      <c r="J790" s="25" t="s">
        <v>1790</v>
      </c>
      <c r="K790" s="25" t="s">
        <v>1205</v>
      </c>
      <c r="L790" s="38" t="s">
        <v>1215</v>
      </c>
      <c r="M790" s="38" t="s">
        <v>1215</v>
      </c>
      <c r="N790" s="38" t="s">
        <v>86</v>
      </c>
      <c r="O790" s="38" t="s">
        <v>86</v>
      </c>
      <c r="P790" s="25" t="s">
        <v>2428</v>
      </c>
      <c r="Q790" s="13"/>
      <c r="R790" s="13"/>
      <c r="S790" s="13"/>
      <c r="T790" s="13"/>
      <c r="U790" s="38" t="s">
        <v>3788</v>
      </c>
      <c r="V790" s="27">
        <v>52527270</v>
      </c>
      <c r="W790" s="13"/>
      <c r="X790" s="13"/>
      <c r="Y790" s="49"/>
      <c r="Z790" s="38"/>
      <c r="AA790" s="38"/>
      <c r="AB790" s="25" t="s">
        <v>443</v>
      </c>
      <c r="AC790" s="38" t="s">
        <v>443</v>
      </c>
      <c r="AD790" s="50"/>
      <c r="AE790" s="38">
        <v>26</v>
      </c>
      <c r="AF790" s="38">
        <v>0</v>
      </c>
      <c r="AG790" s="38">
        <v>26</v>
      </c>
      <c r="AH790" s="50"/>
      <c r="AI790" s="38">
        <v>0</v>
      </c>
      <c r="AJ790" s="38">
        <v>0</v>
      </c>
      <c r="AK790" s="38">
        <v>2</v>
      </c>
      <c r="AL790" s="50"/>
      <c r="AM790" s="50"/>
      <c r="AN790" s="50"/>
      <c r="AO790" s="50"/>
      <c r="AP790" s="50"/>
      <c r="AQ790" s="50"/>
      <c r="AR790" s="29" t="s">
        <v>1792</v>
      </c>
      <c r="AS790" s="29" t="s">
        <v>1792</v>
      </c>
      <c r="AT790" s="29" t="s">
        <v>1792</v>
      </c>
      <c r="AU790" s="29" t="s">
        <v>1792</v>
      </c>
      <c r="AV790" s="29" t="s">
        <v>1792</v>
      </c>
      <c r="AW790" s="29" t="s">
        <v>1792</v>
      </c>
      <c r="AX790" s="29" t="s">
        <v>1792</v>
      </c>
      <c r="AY790" s="25" t="s">
        <v>1792</v>
      </c>
      <c r="AZ790" s="25" t="s">
        <v>1792</v>
      </c>
      <c r="BA790" s="25" t="s">
        <v>1792</v>
      </c>
      <c r="BB790" s="25" t="s">
        <v>1792</v>
      </c>
      <c r="BC790" s="25" t="s">
        <v>1792</v>
      </c>
      <c r="BD790" s="25" t="s">
        <v>1792</v>
      </c>
      <c r="BE790" s="25" t="s">
        <v>1792</v>
      </c>
      <c r="BF790" s="25" t="s">
        <v>1792</v>
      </c>
      <c r="BG790" s="25" t="s">
        <v>1792</v>
      </c>
      <c r="BH790" s="25" t="s">
        <v>1792</v>
      </c>
      <c r="BI790" s="25" t="s">
        <v>1792</v>
      </c>
      <c r="BJ790" s="25" t="s">
        <v>1792</v>
      </c>
      <c r="BK790" s="25" t="s">
        <v>1792</v>
      </c>
      <c r="BL790" s="25" t="s">
        <v>1792</v>
      </c>
      <c r="BM790" s="25" t="s">
        <v>1792</v>
      </c>
      <c r="BN790" s="25">
        <v>0</v>
      </c>
      <c r="BO790" s="25">
        <v>0</v>
      </c>
      <c r="BP790" s="25" t="s">
        <v>1793</v>
      </c>
      <c r="BQ790" s="38">
        <v>0</v>
      </c>
      <c r="BR790" s="38">
        <v>-0.74114000000000002</v>
      </c>
      <c r="BS790" s="38">
        <v>-90.317300000000003</v>
      </c>
    </row>
    <row r="791" spans="1:71">
      <c r="A791" s="23" t="s">
        <v>82</v>
      </c>
      <c r="B791" s="46">
        <v>2000035580001</v>
      </c>
      <c r="C791" s="38" t="s">
        <v>3789</v>
      </c>
      <c r="D791" s="38">
        <v>2003500950</v>
      </c>
      <c r="E791" s="47">
        <v>41848</v>
      </c>
      <c r="F791" s="47">
        <v>41640</v>
      </c>
      <c r="G791" s="38" t="s">
        <v>2147</v>
      </c>
      <c r="H791" s="38" t="s">
        <v>2148</v>
      </c>
      <c r="I791" s="38" t="s">
        <v>2153</v>
      </c>
      <c r="J791" s="25" t="s">
        <v>1790</v>
      </c>
      <c r="K791" s="25" t="s">
        <v>1112</v>
      </c>
      <c r="L791" s="38" t="s">
        <v>3790</v>
      </c>
      <c r="M791" s="38" t="s">
        <v>3790</v>
      </c>
      <c r="N791" s="38" t="s">
        <v>86</v>
      </c>
      <c r="O791" s="38" t="s">
        <v>86</v>
      </c>
      <c r="P791" s="25" t="s">
        <v>2428</v>
      </c>
      <c r="Q791" s="13"/>
      <c r="R791" s="13"/>
      <c r="S791" s="13"/>
      <c r="T791" s="13"/>
      <c r="U791" s="38" t="s">
        <v>3791</v>
      </c>
      <c r="V791" s="27">
        <v>52524080</v>
      </c>
      <c r="W791" s="13"/>
      <c r="X791" s="13"/>
      <c r="Y791" s="49"/>
      <c r="Z791" s="38"/>
      <c r="AA791" s="65" t="s">
        <v>4584</v>
      </c>
      <c r="AB791" s="25" t="s">
        <v>443</v>
      </c>
      <c r="AC791" s="38" t="s">
        <v>443</v>
      </c>
      <c r="AD791" s="50"/>
      <c r="AE791" s="38">
        <v>12</v>
      </c>
      <c r="AF791" s="38">
        <v>0</v>
      </c>
      <c r="AG791" s="38">
        <v>12</v>
      </c>
      <c r="AH791" s="50"/>
      <c r="AI791" s="38">
        <v>0</v>
      </c>
      <c r="AJ791" s="38">
        <v>0</v>
      </c>
      <c r="AK791" s="38">
        <v>3</v>
      </c>
      <c r="AL791" s="50"/>
      <c r="AM791" s="50"/>
      <c r="AN791" s="50"/>
      <c r="AO791" s="50"/>
      <c r="AP791" s="50"/>
      <c r="AQ791" s="50"/>
      <c r="AR791" s="29" t="s">
        <v>1792</v>
      </c>
      <c r="AS791" s="29" t="s">
        <v>1792</v>
      </c>
      <c r="AT791" s="29" t="s">
        <v>1792</v>
      </c>
      <c r="AU791" s="29" t="s">
        <v>1792</v>
      </c>
      <c r="AV791" s="29" t="s">
        <v>1792</v>
      </c>
      <c r="AW791" s="29" t="s">
        <v>1792</v>
      </c>
      <c r="AX791" s="29" t="s">
        <v>1792</v>
      </c>
      <c r="AY791" s="25" t="s">
        <v>1792</v>
      </c>
      <c r="AZ791" s="25" t="s">
        <v>1792</v>
      </c>
      <c r="BA791" s="25" t="s">
        <v>1792</v>
      </c>
      <c r="BB791" s="25" t="s">
        <v>1792</v>
      </c>
      <c r="BC791" s="25" t="s">
        <v>1792</v>
      </c>
      <c r="BD791" s="25" t="s">
        <v>1792</v>
      </c>
      <c r="BE791" s="25" t="s">
        <v>1792</v>
      </c>
      <c r="BF791" s="25" t="s">
        <v>1792</v>
      </c>
      <c r="BG791" s="25" t="s">
        <v>1792</v>
      </c>
      <c r="BH791" s="25" t="s">
        <v>1792</v>
      </c>
      <c r="BI791" s="25" t="s">
        <v>1792</v>
      </c>
      <c r="BJ791" s="25" t="s">
        <v>1792</v>
      </c>
      <c r="BK791" s="25" t="s">
        <v>1792</v>
      </c>
      <c r="BL791" s="25" t="s">
        <v>1792</v>
      </c>
      <c r="BM791" s="25" t="s">
        <v>1792</v>
      </c>
      <c r="BN791" s="25">
        <v>0</v>
      </c>
      <c r="BO791" s="25">
        <v>0</v>
      </c>
      <c r="BP791" s="25" t="s">
        <v>1793</v>
      </c>
      <c r="BQ791" s="38">
        <v>0</v>
      </c>
      <c r="BR791" s="38">
        <v>-0.74850000000000005</v>
      </c>
      <c r="BS791" s="38">
        <v>-90.308000000000007</v>
      </c>
    </row>
    <row r="792" spans="1:71">
      <c r="A792" s="23" t="s">
        <v>82</v>
      </c>
      <c r="B792" s="46">
        <v>2000035929001</v>
      </c>
      <c r="C792" s="38" t="s">
        <v>1235</v>
      </c>
      <c r="D792" s="38">
        <v>2003501335</v>
      </c>
      <c r="E792" s="47">
        <v>42514</v>
      </c>
      <c r="F792" s="47">
        <v>42514</v>
      </c>
      <c r="G792" s="38" t="s">
        <v>2147</v>
      </c>
      <c r="H792" s="38" t="s">
        <v>2148</v>
      </c>
      <c r="I792" s="38" t="s">
        <v>2153</v>
      </c>
      <c r="J792" s="25" t="s">
        <v>1790</v>
      </c>
      <c r="K792" s="25" t="s">
        <v>1227</v>
      </c>
      <c r="L792" s="38" t="s">
        <v>3792</v>
      </c>
      <c r="M792" s="38" t="s">
        <v>3792</v>
      </c>
      <c r="N792" s="38" t="s">
        <v>86</v>
      </c>
      <c r="O792" s="38" t="s">
        <v>86</v>
      </c>
      <c r="P792" s="25" t="s">
        <v>2428</v>
      </c>
      <c r="Q792" s="13"/>
      <c r="R792" s="13"/>
      <c r="S792" s="13"/>
      <c r="T792" s="13"/>
      <c r="U792" s="38" t="s">
        <v>3793</v>
      </c>
      <c r="V792" s="27"/>
      <c r="W792" s="13"/>
      <c r="X792" s="13"/>
      <c r="Y792" s="49"/>
      <c r="Z792" s="38"/>
      <c r="AA792" s="38"/>
      <c r="AB792" s="25" t="s">
        <v>443</v>
      </c>
      <c r="AC792" s="38" t="s">
        <v>443</v>
      </c>
      <c r="AD792" s="50"/>
      <c r="AE792" s="38">
        <v>10</v>
      </c>
      <c r="AF792" s="38">
        <v>0</v>
      </c>
      <c r="AG792" s="38">
        <v>10</v>
      </c>
      <c r="AH792" s="50"/>
      <c r="AI792" s="38">
        <v>0</v>
      </c>
      <c r="AJ792" s="38">
        <v>0</v>
      </c>
      <c r="AK792" s="38">
        <v>3</v>
      </c>
      <c r="AL792" s="50"/>
      <c r="AM792" s="50"/>
      <c r="AN792" s="50"/>
      <c r="AO792" s="50"/>
      <c r="AP792" s="50"/>
      <c r="AQ792" s="50"/>
      <c r="AR792" s="29" t="s">
        <v>1792</v>
      </c>
      <c r="AS792" s="29" t="s">
        <v>1792</v>
      </c>
      <c r="AT792" s="29" t="s">
        <v>1792</v>
      </c>
      <c r="AU792" s="29" t="s">
        <v>1792</v>
      </c>
      <c r="AV792" s="29" t="s">
        <v>1792</v>
      </c>
      <c r="AW792" s="29" t="s">
        <v>1792</v>
      </c>
      <c r="AX792" s="29" t="s">
        <v>1792</v>
      </c>
      <c r="AY792" s="25" t="s">
        <v>1792</v>
      </c>
      <c r="AZ792" s="25" t="s">
        <v>1792</v>
      </c>
      <c r="BA792" s="25" t="s">
        <v>1792</v>
      </c>
      <c r="BB792" s="25" t="s">
        <v>1792</v>
      </c>
      <c r="BC792" s="25" t="s">
        <v>1792</v>
      </c>
      <c r="BD792" s="25" t="s">
        <v>1792</v>
      </c>
      <c r="BE792" s="25" t="s">
        <v>1792</v>
      </c>
      <c r="BF792" s="25" t="s">
        <v>1792</v>
      </c>
      <c r="BG792" s="25" t="s">
        <v>1792</v>
      </c>
      <c r="BH792" s="25" t="s">
        <v>1792</v>
      </c>
      <c r="BI792" s="25" t="s">
        <v>1792</v>
      </c>
      <c r="BJ792" s="25" t="s">
        <v>1792</v>
      </c>
      <c r="BK792" s="25" t="s">
        <v>1792</v>
      </c>
      <c r="BL792" s="25" t="s">
        <v>1792</v>
      </c>
      <c r="BM792" s="25" t="s">
        <v>1792</v>
      </c>
      <c r="BN792" s="25">
        <v>0</v>
      </c>
      <c r="BO792" s="25">
        <v>0</v>
      </c>
      <c r="BP792" s="25" t="s">
        <v>1793</v>
      </c>
      <c r="BQ792" s="38">
        <v>0</v>
      </c>
      <c r="BR792" s="13"/>
      <c r="BS792" s="13"/>
    </row>
    <row r="793" spans="1:71">
      <c r="A793" s="23" t="s">
        <v>82</v>
      </c>
      <c r="B793" s="46">
        <v>2000037875001</v>
      </c>
      <c r="C793" s="38" t="s">
        <v>3798</v>
      </c>
      <c r="D793" s="38">
        <v>2003501352</v>
      </c>
      <c r="E793" s="47">
        <v>42726</v>
      </c>
      <c r="F793" s="47">
        <v>41950</v>
      </c>
      <c r="G793" s="38" t="s">
        <v>2147</v>
      </c>
      <c r="H793" s="38" t="s">
        <v>2148</v>
      </c>
      <c r="I793" s="38" t="s">
        <v>2153</v>
      </c>
      <c r="J793" s="25" t="s">
        <v>1790</v>
      </c>
      <c r="K793" s="25" t="s">
        <v>1227</v>
      </c>
      <c r="L793" s="38" t="s">
        <v>3799</v>
      </c>
      <c r="M793" s="38" t="s">
        <v>3799</v>
      </c>
      <c r="N793" s="38" t="s">
        <v>86</v>
      </c>
      <c r="O793" s="38" t="s">
        <v>86</v>
      </c>
      <c r="P793" s="25" t="s">
        <v>2428</v>
      </c>
      <c r="Q793" s="13"/>
      <c r="R793" s="13"/>
      <c r="S793" s="13"/>
      <c r="T793" s="13"/>
      <c r="U793" s="38" t="s">
        <v>308</v>
      </c>
      <c r="V793" s="27"/>
      <c r="W793" s="13"/>
      <c r="X793" s="13"/>
      <c r="Y793" s="49"/>
      <c r="Z793" s="38"/>
      <c r="AA793" s="38"/>
      <c r="AB793" s="25" t="s">
        <v>443</v>
      </c>
      <c r="AC793" s="38" t="s">
        <v>443</v>
      </c>
      <c r="AD793" s="50"/>
      <c r="AE793" s="38">
        <v>10</v>
      </c>
      <c r="AF793" s="38">
        <v>0</v>
      </c>
      <c r="AG793" s="38">
        <v>10</v>
      </c>
      <c r="AH793" s="50"/>
      <c r="AI793" s="38">
        <v>0</v>
      </c>
      <c r="AJ793" s="38">
        <v>0</v>
      </c>
      <c r="AK793" s="38">
        <v>3</v>
      </c>
      <c r="AL793" s="50"/>
      <c r="AM793" s="50"/>
      <c r="AN793" s="50"/>
      <c r="AO793" s="50"/>
      <c r="AP793" s="50"/>
      <c r="AQ793" s="50"/>
      <c r="AR793" s="29" t="s">
        <v>1792</v>
      </c>
      <c r="AS793" s="29" t="s">
        <v>1792</v>
      </c>
      <c r="AT793" s="29" t="s">
        <v>1792</v>
      </c>
      <c r="AU793" s="29" t="s">
        <v>1792</v>
      </c>
      <c r="AV793" s="29" t="s">
        <v>1792</v>
      </c>
      <c r="AW793" s="29" t="s">
        <v>1792</v>
      </c>
      <c r="AX793" s="29" t="s">
        <v>1792</v>
      </c>
      <c r="AY793" s="25" t="s">
        <v>1792</v>
      </c>
      <c r="AZ793" s="25" t="s">
        <v>1792</v>
      </c>
      <c r="BA793" s="25" t="s">
        <v>1792</v>
      </c>
      <c r="BB793" s="25" t="s">
        <v>1792</v>
      </c>
      <c r="BC793" s="25" t="s">
        <v>1792</v>
      </c>
      <c r="BD793" s="25" t="s">
        <v>1792</v>
      </c>
      <c r="BE793" s="25" t="s">
        <v>1792</v>
      </c>
      <c r="BF793" s="25" t="s">
        <v>1792</v>
      </c>
      <c r="BG793" s="25" t="s">
        <v>1792</v>
      </c>
      <c r="BH793" s="25" t="s">
        <v>1792</v>
      </c>
      <c r="BI793" s="25" t="s">
        <v>1792</v>
      </c>
      <c r="BJ793" s="25" t="s">
        <v>1792</v>
      </c>
      <c r="BK793" s="25" t="s">
        <v>1792</v>
      </c>
      <c r="BL793" s="25" t="s">
        <v>1792</v>
      </c>
      <c r="BM793" s="25" t="s">
        <v>1792</v>
      </c>
      <c r="BN793" s="25">
        <v>0</v>
      </c>
      <c r="BO793" s="25">
        <v>0</v>
      </c>
      <c r="BP793" s="25" t="s">
        <v>1793</v>
      </c>
      <c r="BQ793" s="38">
        <v>0</v>
      </c>
      <c r="BR793" s="38">
        <v>-0.74851999999999996</v>
      </c>
      <c r="BS793" s="38">
        <v>-90.313109999999995</v>
      </c>
    </row>
    <row r="794" spans="1:71">
      <c r="A794" s="23" t="s">
        <v>82</v>
      </c>
      <c r="B794" s="46">
        <v>2000038857001</v>
      </c>
      <c r="C794" s="38" t="s">
        <v>1138</v>
      </c>
      <c r="D794" s="38">
        <v>2003500797</v>
      </c>
      <c r="E794" s="47">
        <v>41262</v>
      </c>
      <c r="F794" s="47">
        <v>40544</v>
      </c>
      <c r="G794" s="38" t="s">
        <v>2147</v>
      </c>
      <c r="H794" s="38" t="s">
        <v>2148</v>
      </c>
      <c r="I794" s="38" t="s">
        <v>2153</v>
      </c>
      <c r="J794" s="25" t="s">
        <v>1790</v>
      </c>
      <c r="K794" s="25" t="s">
        <v>1139</v>
      </c>
      <c r="L794" s="38" t="s">
        <v>3800</v>
      </c>
      <c r="M794" s="38" t="s">
        <v>3800</v>
      </c>
      <c r="N794" s="38" t="s">
        <v>86</v>
      </c>
      <c r="O794" s="38" t="s">
        <v>86</v>
      </c>
      <c r="P794" s="25" t="s">
        <v>2428</v>
      </c>
      <c r="Q794" s="13"/>
      <c r="R794" s="13"/>
      <c r="S794" s="13"/>
      <c r="T794" s="13"/>
      <c r="U794" s="38" t="s">
        <v>3801</v>
      </c>
      <c r="V794" s="27">
        <v>53015260</v>
      </c>
      <c r="W794" s="13"/>
      <c r="X794" s="13"/>
      <c r="Y794" s="49"/>
      <c r="Z794" s="38"/>
      <c r="AA794" s="38" t="s">
        <v>1140</v>
      </c>
      <c r="AB794" s="25" t="s">
        <v>443</v>
      </c>
      <c r="AC794" s="38" t="s">
        <v>443</v>
      </c>
      <c r="AD794" s="50"/>
      <c r="AE794" s="38">
        <v>16</v>
      </c>
      <c r="AF794" s="38">
        <v>0</v>
      </c>
      <c r="AG794" s="38">
        <v>16</v>
      </c>
      <c r="AH794" s="50"/>
      <c r="AI794" s="38">
        <v>0</v>
      </c>
      <c r="AJ794" s="38">
        <v>0</v>
      </c>
      <c r="AK794" s="38">
        <v>2</v>
      </c>
      <c r="AL794" s="50"/>
      <c r="AM794" s="50"/>
      <c r="AN794" s="50"/>
      <c r="AO794" s="50"/>
      <c r="AP794" s="50"/>
      <c r="AQ794" s="50"/>
      <c r="AR794" s="29" t="s">
        <v>1792</v>
      </c>
      <c r="AS794" s="29" t="s">
        <v>1792</v>
      </c>
      <c r="AT794" s="29" t="s">
        <v>1792</v>
      </c>
      <c r="AU794" s="29" t="s">
        <v>1792</v>
      </c>
      <c r="AV794" s="29" t="s">
        <v>1792</v>
      </c>
      <c r="AW794" s="29" t="s">
        <v>1792</v>
      </c>
      <c r="AX794" s="29" t="s">
        <v>1792</v>
      </c>
      <c r="AY794" s="25" t="s">
        <v>1792</v>
      </c>
      <c r="AZ794" s="25" t="s">
        <v>1792</v>
      </c>
      <c r="BA794" s="25" t="s">
        <v>1792</v>
      </c>
      <c r="BB794" s="25" t="s">
        <v>1792</v>
      </c>
      <c r="BC794" s="25" t="s">
        <v>1792</v>
      </c>
      <c r="BD794" s="25" t="s">
        <v>1792</v>
      </c>
      <c r="BE794" s="25" t="s">
        <v>1792</v>
      </c>
      <c r="BF794" s="25" t="s">
        <v>1792</v>
      </c>
      <c r="BG794" s="25" t="s">
        <v>1792</v>
      </c>
      <c r="BH794" s="25" t="s">
        <v>1792</v>
      </c>
      <c r="BI794" s="25" t="s">
        <v>1792</v>
      </c>
      <c r="BJ794" s="25" t="s">
        <v>1792</v>
      </c>
      <c r="BK794" s="25" t="s">
        <v>1792</v>
      </c>
      <c r="BL794" s="25" t="s">
        <v>1792</v>
      </c>
      <c r="BM794" s="25" t="s">
        <v>1792</v>
      </c>
      <c r="BN794" s="25">
        <v>0</v>
      </c>
      <c r="BO794" s="25">
        <v>0</v>
      </c>
      <c r="BP794" s="25" t="s">
        <v>1793</v>
      </c>
      <c r="BQ794" s="38">
        <v>0</v>
      </c>
      <c r="BR794" s="38">
        <v>-0.74777000000000005</v>
      </c>
      <c r="BS794" s="38">
        <v>-90.313640000000007</v>
      </c>
    </row>
    <row r="795" spans="1:71">
      <c r="A795" s="23" t="s">
        <v>82</v>
      </c>
      <c r="B795" s="46">
        <v>2000046389001</v>
      </c>
      <c r="C795" s="38" t="s">
        <v>1210</v>
      </c>
      <c r="D795" s="38">
        <v>2003501069</v>
      </c>
      <c r="E795" s="47">
        <v>42209</v>
      </c>
      <c r="F795" s="47">
        <v>42208</v>
      </c>
      <c r="G795" s="38" t="s">
        <v>2147</v>
      </c>
      <c r="H795" s="38" t="s">
        <v>4023</v>
      </c>
      <c r="I795" s="38" t="s">
        <v>2153</v>
      </c>
      <c r="J795" s="25" t="s">
        <v>1790</v>
      </c>
      <c r="K795" s="25" t="s">
        <v>1205</v>
      </c>
      <c r="L795" s="38" t="s">
        <v>3802</v>
      </c>
      <c r="M795" s="38" t="s">
        <v>3802</v>
      </c>
      <c r="N795" s="38" t="s">
        <v>86</v>
      </c>
      <c r="O795" s="38" t="s">
        <v>86</v>
      </c>
      <c r="P795" s="25" t="s">
        <v>2428</v>
      </c>
      <c r="Q795" s="13"/>
      <c r="R795" s="13"/>
      <c r="S795" s="13"/>
      <c r="T795" s="13"/>
      <c r="U795" s="38" t="s">
        <v>3803</v>
      </c>
      <c r="V795" s="27">
        <v>52524070</v>
      </c>
      <c r="W795" s="13"/>
      <c r="X795" s="13"/>
      <c r="Y795" s="49"/>
      <c r="Z795" s="38"/>
      <c r="AA795" s="38" t="s">
        <v>1211</v>
      </c>
      <c r="AB795" s="25" t="s">
        <v>443</v>
      </c>
      <c r="AC795" s="38" t="s">
        <v>443</v>
      </c>
      <c r="AD795" s="50"/>
      <c r="AE795" s="38">
        <v>25</v>
      </c>
      <c r="AF795" s="38">
        <v>0</v>
      </c>
      <c r="AG795" s="38">
        <v>25</v>
      </c>
      <c r="AH795" s="50"/>
      <c r="AI795" s="38">
        <v>0</v>
      </c>
      <c r="AJ795" s="38">
        <v>0</v>
      </c>
      <c r="AK795" s="38">
        <v>2</v>
      </c>
      <c r="AL795" s="50"/>
      <c r="AM795" s="50"/>
      <c r="AN795" s="50"/>
      <c r="AO795" s="50"/>
      <c r="AP795" s="50"/>
      <c r="AQ795" s="50"/>
      <c r="AR795" s="29" t="s">
        <v>1792</v>
      </c>
      <c r="AS795" s="29" t="s">
        <v>1792</v>
      </c>
      <c r="AT795" s="29" t="s">
        <v>1792</v>
      </c>
      <c r="AU795" s="29" t="s">
        <v>1792</v>
      </c>
      <c r="AV795" s="29" t="s">
        <v>1792</v>
      </c>
      <c r="AW795" s="29" t="s">
        <v>1792</v>
      </c>
      <c r="AX795" s="29" t="s">
        <v>1792</v>
      </c>
      <c r="AY795" s="25" t="s">
        <v>1792</v>
      </c>
      <c r="AZ795" s="25" t="s">
        <v>1792</v>
      </c>
      <c r="BA795" s="25" t="s">
        <v>1792</v>
      </c>
      <c r="BB795" s="25" t="s">
        <v>1792</v>
      </c>
      <c r="BC795" s="25" t="s">
        <v>1792</v>
      </c>
      <c r="BD795" s="25" t="s">
        <v>1792</v>
      </c>
      <c r="BE795" s="25" t="s">
        <v>1792</v>
      </c>
      <c r="BF795" s="25" t="s">
        <v>1792</v>
      </c>
      <c r="BG795" s="25" t="s">
        <v>1792</v>
      </c>
      <c r="BH795" s="25" t="s">
        <v>1792</v>
      </c>
      <c r="BI795" s="25" t="s">
        <v>1792</v>
      </c>
      <c r="BJ795" s="25" t="s">
        <v>1792</v>
      </c>
      <c r="BK795" s="25" t="s">
        <v>1792</v>
      </c>
      <c r="BL795" s="25" t="s">
        <v>1792</v>
      </c>
      <c r="BM795" s="25" t="s">
        <v>1792</v>
      </c>
      <c r="BN795" s="25">
        <v>0</v>
      </c>
      <c r="BO795" s="25">
        <v>0</v>
      </c>
      <c r="BP795" s="25" t="s">
        <v>1793</v>
      </c>
      <c r="BQ795" s="38">
        <v>0</v>
      </c>
      <c r="BR795" s="38">
        <v>-0.74855000000000005</v>
      </c>
      <c r="BS795" s="38">
        <v>-90.313000000000002</v>
      </c>
    </row>
    <row r="796" spans="1:71">
      <c r="A796" s="23" t="s">
        <v>82</v>
      </c>
      <c r="B796" s="46">
        <v>2000048351001</v>
      </c>
      <c r="C796" s="38" t="s">
        <v>1216</v>
      </c>
      <c r="D796" s="38">
        <v>2003501096</v>
      </c>
      <c r="E796" s="47">
        <v>42318</v>
      </c>
      <c r="F796" s="47">
        <v>39814</v>
      </c>
      <c r="G796" s="38" t="s">
        <v>2147</v>
      </c>
      <c r="H796" s="38" t="s">
        <v>4023</v>
      </c>
      <c r="I796" s="38" t="s">
        <v>2153</v>
      </c>
      <c r="J796" s="25" t="s">
        <v>1790</v>
      </c>
      <c r="K796" s="25" t="s">
        <v>1205</v>
      </c>
      <c r="L796" s="38" t="s">
        <v>1217</v>
      </c>
      <c r="M796" s="38" t="s">
        <v>1217</v>
      </c>
      <c r="N796" s="38" t="s">
        <v>86</v>
      </c>
      <c r="O796" s="38" t="s">
        <v>86</v>
      </c>
      <c r="P796" s="25" t="s">
        <v>2428</v>
      </c>
      <c r="Q796" s="13"/>
      <c r="R796" s="13"/>
      <c r="S796" s="13"/>
      <c r="T796" s="13"/>
      <c r="U796" s="38" t="s">
        <v>3616</v>
      </c>
      <c r="V796" s="27">
        <v>52524197</v>
      </c>
      <c r="W796" s="13"/>
      <c r="X796" s="13"/>
      <c r="Y796" s="49"/>
      <c r="Z796" s="38"/>
      <c r="AA796" s="38" t="s">
        <v>1219</v>
      </c>
      <c r="AB796" s="25" t="s">
        <v>443</v>
      </c>
      <c r="AC796" s="38" t="s">
        <v>443</v>
      </c>
      <c r="AD796" s="50"/>
      <c r="AE796" s="38">
        <v>26</v>
      </c>
      <c r="AF796" s="38">
        <v>0</v>
      </c>
      <c r="AG796" s="38">
        <v>26</v>
      </c>
      <c r="AH796" s="50"/>
      <c r="AI796" s="38">
        <v>0</v>
      </c>
      <c r="AJ796" s="38">
        <v>0</v>
      </c>
      <c r="AK796" s="38">
        <v>2</v>
      </c>
      <c r="AL796" s="50"/>
      <c r="AM796" s="50"/>
      <c r="AN796" s="50"/>
      <c r="AO796" s="50"/>
      <c r="AP796" s="50"/>
      <c r="AQ796" s="50"/>
      <c r="AR796" s="29" t="s">
        <v>1792</v>
      </c>
      <c r="AS796" s="29" t="s">
        <v>1792</v>
      </c>
      <c r="AT796" s="29" t="s">
        <v>1792</v>
      </c>
      <c r="AU796" s="29" t="s">
        <v>1792</v>
      </c>
      <c r="AV796" s="29" t="s">
        <v>1792</v>
      </c>
      <c r="AW796" s="29" t="s">
        <v>1792</v>
      </c>
      <c r="AX796" s="29" t="s">
        <v>1792</v>
      </c>
      <c r="AY796" s="25" t="s">
        <v>1792</v>
      </c>
      <c r="AZ796" s="25" t="s">
        <v>1792</v>
      </c>
      <c r="BA796" s="25" t="s">
        <v>1792</v>
      </c>
      <c r="BB796" s="25" t="s">
        <v>1792</v>
      </c>
      <c r="BC796" s="25" t="s">
        <v>1792</v>
      </c>
      <c r="BD796" s="25" t="s">
        <v>1792</v>
      </c>
      <c r="BE796" s="25" t="s">
        <v>1792</v>
      </c>
      <c r="BF796" s="25" t="s">
        <v>1792</v>
      </c>
      <c r="BG796" s="25" t="s">
        <v>1792</v>
      </c>
      <c r="BH796" s="25" t="s">
        <v>1792</v>
      </c>
      <c r="BI796" s="25" t="s">
        <v>1792</v>
      </c>
      <c r="BJ796" s="25" t="s">
        <v>1792</v>
      </c>
      <c r="BK796" s="25" t="s">
        <v>1792</v>
      </c>
      <c r="BL796" s="25" t="s">
        <v>1792</v>
      </c>
      <c r="BM796" s="25" t="s">
        <v>1792</v>
      </c>
      <c r="BN796" s="25">
        <v>0</v>
      </c>
      <c r="BO796" s="25">
        <v>0</v>
      </c>
      <c r="BP796" s="25" t="s">
        <v>1793</v>
      </c>
      <c r="BQ796" s="38">
        <v>0</v>
      </c>
      <c r="BR796" s="13"/>
      <c r="BS796" s="13"/>
    </row>
    <row r="797" spans="1:71">
      <c r="A797" s="23" t="s">
        <v>82</v>
      </c>
      <c r="B797" s="46">
        <v>2000053229001</v>
      </c>
      <c r="C797" s="38" t="s">
        <v>1224</v>
      </c>
      <c r="D797" s="38">
        <v>2003511398</v>
      </c>
      <c r="E797" s="47">
        <v>42726</v>
      </c>
      <c r="F797" s="47">
        <v>38718</v>
      </c>
      <c r="G797" s="38" t="s">
        <v>2147</v>
      </c>
      <c r="H797" s="38" t="s">
        <v>2148</v>
      </c>
      <c r="I797" s="38" t="s">
        <v>2153</v>
      </c>
      <c r="J797" s="25" t="s">
        <v>1790</v>
      </c>
      <c r="K797" s="25" t="s">
        <v>1223</v>
      </c>
      <c r="L797" s="38" t="s">
        <v>1225</v>
      </c>
      <c r="M797" s="38" t="s">
        <v>1225</v>
      </c>
      <c r="N797" s="38" t="s">
        <v>86</v>
      </c>
      <c r="O797" s="38" t="s">
        <v>86</v>
      </c>
      <c r="P797" s="38" t="s">
        <v>396</v>
      </c>
      <c r="Q797" s="13"/>
      <c r="R797" s="13"/>
      <c r="S797" s="13"/>
      <c r="T797" s="13"/>
      <c r="U797" s="38" t="s">
        <v>396</v>
      </c>
      <c r="V797" s="27">
        <v>52523197</v>
      </c>
      <c r="W797" s="13"/>
      <c r="X797" s="13"/>
      <c r="Y797" s="49"/>
      <c r="Z797" s="38"/>
      <c r="AA797" s="38" t="s">
        <v>3804</v>
      </c>
      <c r="AB797" s="25" t="s">
        <v>443</v>
      </c>
      <c r="AC797" s="38" t="s">
        <v>443</v>
      </c>
      <c r="AD797" s="50"/>
      <c r="AE797" s="38">
        <v>10</v>
      </c>
      <c r="AF797" s="38">
        <v>0</v>
      </c>
      <c r="AG797" s="38">
        <v>10</v>
      </c>
      <c r="AH797" s="50"/>
      <c r="AI797" s="38">
        <v>0</v>
      </c>
      <c r="AJ797" s="38">
        <v>0</v>
      </c>
      <c r="AK797" s="38">
        <v>3</v>
      </c>
      <c r="AL797" s="50"/>
      <c r="AM797" s="50"/>
      <c r="AN797" s="50"/>
      <c r="AO797" s="50"/>
      <c r="AP797" s="50"/>
      <c r="AQ797" s="50"/>
      <c r="AR797" s="29" t="s">
        <v>1792</v>
      </c>
      <c r="AS797" s="29" t="s">
        <v>1792</v>
      </c>
      <c r="AT797" s="29" t="s">
        <v>1792</v>
      </c>
      <c r="AU797" s="29" t="s">
        <v>1792</v>
      </c>
      <c r="AV797" s="29" t="s">
        <v>1792</v>
      </c>
      <c r="AW797" s="29" t="s">
        <v>1792</v>
      </c>
      <c r="AX797" s="29" t="s">
        <v>1792</v>
      </c>
      <c r="AY797" s="25" t="s">
        <v>1792</v>
      </c>
      <c r="AZ797" s="25" t="s">
        <v>1792</v>
      </c>
      <c r="BA797" s="25" t="s">
        <v>1792</v>
      </c>
      <c r="BB797" s="25" t="s">
        <v>1792</v>
      </c>
      <c r="BC797" s="25" t="s">
        <v>1792</v>
      </c>
      <c r="BD797" s="25" t="s">
        <v>1792</v>
      </c>
      <c r="BE797" s="25" t="s">
        <v>1792</v>
      </c>
      <c r="BF797" s="25" t="s">
        <v>1792</v>
      </c>
      <c r="BG797" s="25" t="s">
        <v>1792</v>
      </c>
      <c r="BH797" s="25" t="s">
        <v>1792</v>
      </c>
      <c r="BI797" s="25" t="s">
        <v>1792</v>
      </c>
      <c r="BJ797" s="25" t="s">
        <v>1792</v>
      </c>
      <c r="BK797" s="25" t="s">
        <v>1792</v>
      </c>
      <c r="BL797" s="25" t="s">
        <v>1792</v>
      </c>
      <c r="BM797" s="25" t="s">
        <v>1792</v>
      </c>
      <c r="BN797" s="25">
        <v>0</v>
      </c>
      <c r="BO797" s="25">
        <v>0</v>
      </c>
      <c r="BP797" s="25" t="s">
        <v>1793</v>
      </c>
      <c r="BQ797" s="38">
        <v>0</v>
      </c>
      <c r="BR797" s="38">
        <v>-0.74851999999999996</v>
      </c>
      <c r="BS797" s="38">
        <v>-90.313109999999995</v>
      </c>
    </row>
    <row r="798" spans="1:71">
      <c r="A798" s="23" t="s">
        <v>4601</v>
      </c>
      <c r="B798" s="46">
        <v>2000057105001</v>
      </c>
      <c r="C798" s="38" t="s">
        <v>1220</v>
      </c>
      <c r="D798" s="38">
        <v>2003501412</v>
      </c>
      <c r="E798" s="47">
        <v>42768</v>
      </c>
      <c r="F798" s="47">
        <v>42754</v>
      </c>
      <c r="G798" s="38" t="s">
        <v>2147</v>
      </c>
      <c r="H798" s="38" t="s">
        <v>4023</v>
      </c>
      <c r="I798" s="38" t="s">
        <v>2153</v>
      </c>
      <c r="J798" s="25" t="s">
        <v>1790</v>
      </c>
      <c r="K798" s="25" t="s">
        <v>1205</v>
      </c>
      <c r="L798" s="38" t="s">
        <v>1221</v>
      </c>
      <c r="M798" s="38" t="s">
        <v>1221</v>
      </c>
      <c r="N798" s="38" t="s">
        <v>86</v>
      </c>
      <c r="O798" s="38" t="s">
        <v>86</v>
      </c>
      <c r="P798" s="25" t="s">
        <v>2428</v>
      </c>
      <c r="Q798" s="13"/>
      <c r="R798" s="13"/>
      <c r="S798" s="13"/>
      <c r="T798" s="13"/>
      <c r="U798" s="38" t="s">
        <v>2904</v>
      </c>
      <c r="V798" s="27">
        <v>987809882</v>
      </c>
      <c r="W798" s="13"/>
      <c r="X798" s="13"/>
      <c r="Y798" s="49"/>
      <c r="Z798" s="38"/>
      <c r="AA798" s="38" t="s">
        <v>887</v>
      </c>
      <c r="AB798" s="25" t="s">
        <v>443</v>
      </c>
      <c r="AC798" s="38" t="s">
        <v>443</v>
      </c>
      <c r="AD798" s="50"/>
      <c r="AE798" s="38">
        <v>24</v>
      </c>
      <c r="AF798" s="38">
        <v>0</v>
      </c>
      <c r="AG798" s="38">
        <v>24</v>
      </c>
      <c r="AH798" s="50"/>
      <c r="AI798" s="38">
        <v>0</v>
      </c>
      <c r="AJ798" s="38">
        <v>0</v>
      </c>
      <c r="AK798" s="38">
        <v>2</v>
      </c>
      <c r="AL798" s="50"/>
      <c r="AM798" s="50"/>
      <c r="AN798" s="50"/>
      <c r="AO798" s="50"/>
      <c r="AP798" s="50"/>
      <c r="AQ798" s="50"/>
      <c r="AR798" s="29" t="s">
        <v>1792</v>
      </c>
      <c r="AS798" s="29" t="s">
        <v>1792</v>
      </c>
      <c r="AT798" s="29" t="s">
        <v>1792</v>
      </c>
      <c r="AU798" s="29" t="s">
        <v>1792</v>
      </c>
      <c r="AV798" s="29" t="s">
        <v>1792</v>
      </c>
      <c r="AW798" s="29" t="s">
        <v>1792</v>
      </c>
      <c r="AX798" s="29" t="s">
        <v>1792</v>
      </c>
      <c r="AY798" s="25" t="s">
        <v>1792</v>
      </c>
      <c r="AZ798" s="25" t="s">
        <v>1792</v>
      </c>
      <c r="BA798" s="25" t="s">
        <v>1792</v>
      </c>
      <c r="BB798" s="25" t="s">
        <v>1792</v>
      </c>
      <c r="BC798" s="25" t="s">
        <v>1792</v>
      </c>
      <c r="BD798" s="25" t="s">
        <v>1792</v>
      </c>
      <c r="BE798" s="25" t="s">
        <v>1792</v>
      </c>
      <c r="BF798" s="25" t="s">
        <v>1792</v>
      </c>
      <c r="BG798" s="25" t="s">
        <v>1792</v>
      </c>
      <c r="BH798" s="25" t="s">
        <v>1792</v>
      </c>
      <c r="BI798" s="25" t="s">
        <v>1792</v>
      </c>
      <c r="BJ798" s="25" t="s">
        <v>1792</v>
      </c>
      <c r="BK798" s="25" t="s">
        <v>1792</v>
      </c>
      <c r="BL798" s="25" t="s">
        <v>1792</v>
      </c>
      <c r="BM798" s="25" t="s">
        <v>1792</v>
      </c>
      <c r="BN798" s="25">
        <v>0</v>
      </c>
      <c r="BO798" s="25">
        <v>0</v>
      </c>
      <c r="BP798" s="25" t="s">
        <v>1793</v>
      </c>
      <c r="BQ798" s="38">
        <v>0</v>
      </c>
      <c r="BR798" s="38">
        <v>-0.74851999999999996</v>
      </c>
      <c r="BS798" s="38">
        <v>-90.313109999999995</v>
      </c>
    </row>
    <row r="799" spans="1:71">
      <c r="A799" s="23" t="s">
        <v>82</v>
      </c>
      <c r="B799" s="46">
        <v>2000060554001</v>
      </c>
      <c r="C799" s="38" t="s">
        <v>1707</v>
      </c>
      <c r="D799" s="38">
        <v>2003501428</v>
      </c>
      <c r="E799" s="47">
        <v>42810</v>
      </c>
      <c r="F799" s="47">
        <v>42808</v>
      </c>
      <c r="G799" s="38" t="s">
        <v>2147</v>
      </c>
      <c r="H799" s="38" t="s">
        <v>2148</v>
      </c>
      <c r="I799" s="38" t="s">
        <v>2153</v>
      </c>
      <c r="J799" s="25" t="s">
        <v>1790</v>
      </c>
      <c r="K799" s="25" t="s">
        <v>1227</v>
      </c>
      <c r="L799" s="38" t="s">
        <v>3807</v>
      </c>
      <c r="M799" s="38" t="s">
        <v>1708</v>
      </c>
      <c r="N799" s="38" t="s">
        <v>86</v>
      </c>
      <c r="O799" s="38" t="s">
        <v>86</v>
      </c>
      <c r="P799" s="25" t="s">
        <v>2428</v>
      </c>
      <c r="Q799" s="13"/>
      <c r="R799" s="13"/>
      <c r="S799" s="13"/>
      <c r="T799" s="13"/>
      <c r="U799" s="38" t="s">
        <v>3808</v>
      </c>
      <c r="V799" s="27">
        <v>55254231</v>
      </c>
      <c r="W799" s="13"/>
      <c r="X799" s="13"/>
      <c r="Y799" s="49"/>
      <c r="Z799" s="38"/>
      <c r="AA799" s="38" t="s">
        <v>1709</v>
      </c>
      <c r="AB799" s="25" t="s">
        <v>443</v>
      </c>
      <c r="AC799" s="38" t="s">
        <v>443</v>
      </c>
      <c r="AD799" s="50"/>
      <c r="AE799" s="38">
        <v>10</v>
      </c>
      <c r="AF799" s="38">
        <v>0</v>
      </c>
      <c r="AG799" s="38">
        <v>10</v>
      </c>
      <c r="AH799" s="50"/>
      <c r="AI799" s="38">
        <v>0</v>
      </c>
      <c r="AJ799" s="38">
        <v>0</v>
      </c>
      <c r="AK799" s="38">
        <v>3</v>
      </c>
      <c r="AL799" s="50"/>
      <c r="AM799" s="50"/>
      <c r="AN799" s="50"/>
      <c r="AO799" s="50"/>
      <c r="AP799" s="50"/>
      <c r="AQ799" s="50"/>
      <c r="AR799" s="29" t="s">
        <v>1792</v>
      </c>
      <c r="AS799" s="29" t="s">
        <v>1792</v>
      </c>
      <c r="AT799" s="29" t="s">
        <v>1792</v>
      </c>
      <c r="AU799" s="29" t="s">
        <v>1792</v>
      </c>
      <c r="AV799" s="29" t="s">
        <v>1792</v>
      </c>
      <c r="AW799" s="29" t="s">
        <v>1792</v>
      </c>
      <c r="AX799" s="29" t="s">
        <v>1792</v>
      </c>
      <c r="AY799" s="25" t="s">
        <v>1792</v>
      </c>
      <c r="AZ799" s="25" t="s">
        <v>1792</v>
      </c>
      <c r="BA799" s="25" t="s">
        <v>1792</v>
      </c>
      <c r="BB799" s="25" t="s">
        <v>1792</v>
      </c>
      <c r="BC799" s="25" t="s">
        <v>1792</v>
      </c>
      <c r="BD799" s="25" t="s">
        <v>1792</v>
      </c>
      <c r="BE799" s="25" t="s">
        <v>1792</v>
      </c>
      <c r="BF799" s="25" t="s">
        <v>1792</v>
      </c>
      <c r="BG799" s="25" t="s">
        <v>1792</v>
      </c>
      <c r="BH799" s="25" t="s">
        <v>1792</v>
      </c>
      <c r="BI799" s="25" t="s">
        <v>1792</v>
      </c>
      <c r="BJ799" s="25" t="s">
        <v>1792</v>
      </c>
      <c r="BK799" s="25" t="s">
        <v>1792</v>
      </c>
      <c r="BL799" s="25" t="s">
        <v>1792</v>
      </c>
      <c r="BM799" s="25" t="s">
        <v>1792</v>
      </c>
      <c r="BN799" s="25">
        <v>0</v>
      </c>
      <c r="BO799" s="25">
        <v>0</v>
      </c>
      <c r="BP799" s="25" t="s">
        <v>1793</v>
      </c>
      <c r="BQ799" s="38">
        <v>0</v>
      </c>
      <c r="BR799" s="38">
        <v>-0.74851999999999996</v>
      </c>
      <c r="BS799" s="38">
        <v>-90.313109999999995</v>
      </c>
    </row>
    <row r="800" spans="1:71">
      <c r="A800" s="23" t="s">
        <v>82</v>
      </c>
      <c r="B800" s="38">
        <v>2000035283001</v>
      </c>
      <c r="C800" s="38" t="s">
        <v>3604</v>
      </c>
      <c r="D800" s="38">
        <v>2003501470</v>
      </c>
      <c r="E800" s="47">
        <v>43095</v>
      </c>
      <c r="F800" s="47">
        <v>43095</v>
      </c>
      <c r="G800" s="38" t="s">
        <v>2147</v>
      </c>
      <c r="H800" s="38" t="s">
        <v>4023</v>
      </c>
      <c r="I800" s="38" t="s">
        <v>3605</v>
      </c>
      <c r="J800" s="38" t="s">
        <v>1790</v>
      </c>
      <c r="K800" s="38" t="s">
        <v>1227</v>
      </c>
      <c r="L800" s="38" t="s">
        <v>3606</v>
      </c>
      <c r="M800" s="38" t="s">
        <v>3606</v>
      </c>
      <c r="N800" s="38" t="s">
        <v>86</v>
      </c>
      <c r="O800" s="38" t="s">
        <v>86</v>
      </c>
      <c r="P800" s="25" t="s">
        <v>2428</v>
      </c>
      <c r="Q800" s="38" t="s">
        <v>308</v>
      </c>
      <c r="R800" s="38" t="s">
        <v>4332</v>
      </c>
      <c r="S800" s="38" t="s">
        <v>3867</v>
      </c>
      <c r="T800" s="38" t="s">
        <v>4568</v>
      </c>
      <c r="U800" s="38" t="s">
        <v>3607</v>
      </c>
      <c r="V800" s="27">
        <v>52526368</v>
      </c>
      <c r="W800" s="13"/>
      <c r="X800" s="13"/>
      <c r="Y800" s="48">
        <v>981470071</v>
      </c>
      <c r="Z800" s="13"/>
      <c r="AA800" s="38" t="s">
        <v>3608</v>
      </c>
      <c r="AB800" s="38" t="s">
        <v>443</v>
      </c>
      <c r="AC800" s="38" t="s">
        <v>443</v>
      </c>
      <c r="AD800" s="38">
        <v>0</v>
      </c>
      <c r="AE800" s="38">
        <v>10</v>
      </c>
      <c r="AF800" s="38">
        <v>0</v>
      </c>
      <c r="AG800" s="38">
        <v>0</v>
      </c>
      <c r="AH800" s="38">
        <v>0</v>
      </c>
      <c r="AI800" s="38">
        <v>0</v>
      </c>
      <c r="AJ800" s="38">
        <v>0</v>
      </c>
      <c r="AK800" s="38">
        <v>2</v>
      </c>
      <c r="AL800" s="38">
        <v>2</v>
      </c>
      <c r="AM800" s="38">
        <v>0</v>
      </c>
      <c r="AN800" s="38">
        <v>0</v>
      </c>
      <c r="AO800" s="38">
        <v>1</v>
      </c>
      <c r="AP800" s="38" t="s">
        <v>1792</v>
      </c>
      <c r="AQ800" s="38" t="s">
        <v>1792</v>
      </c>
      <c r="AR800" s="29" t="s">
        <v>1792</v>
      </c>
      <c r="AS800" s="29" t="s">
        <v>1792</v>
      </c>
      <c r="AT800" s="29" t="s">
        <v>1792</v>
      </c>
      <c r="AU800" s="29" t="s">
        <v>1792</v>
      </c>
      <c r="AV800" s="29" t="s">
        <v>1792</v>
      </c>
      <c r="AW800" s="29" t="s">
        <v>1792</v>
      </c>
      <c r="AX800" s="29" t="s">
        <v>1792</v>
      </c>
      <c r="AY800" s="25" t="s">
        <v>1792</v>
      </c>
      <c r="AZ800" s="25" t="s">
        <v>1792</v>
      </c>
      <c r="BA800" s="25" t="s">
        <v>1792</v>
      </c>
      <c r="BB800" s="25" t="s">
        <v>1792</v>
      </c>
      <c r="BC800" s="25" t="s">
        <v>1792</v>
      </c>
      <c r="BD800" s="25" t="s">
        <v>1792</v>
      </c>
      <c r="BE800" s="25" t="s">
        <v>1792</v>
      </c>
      <c r="BF800" s="25" t="s">
        <v>1792</v>
      </c>
      <c r="BG800" s="25" t="s">
        <v>1792</v>
      </c>
      <c r="BH800" s="25" t="s">
        <v>1792</v>
      </c>
      <c r="BI800" s="25" t="s">
        <v>1792</v>
      </c>
      <c r="BJ800" s="25" t="s">
        <v>1792</v>
      </c>
      <c r="BK800" s="25" t="s">
        <v>1792</v>
      </c>
      <c r="BL800" s="25" t="s">
        <v>1792</v>
      </c>
      <c r="BM800" s="25" t="s">
        <v>1792</v>
      </c>
      <c r="BN800" s="38">
        <v>120</v>
      </c>
      <c r="BO800" s="38">
        <v>120</v>
      </c>
      <c r="BP800" s="25" t="s">
        <v>1793</v>
      </c>
      <c r="BQ800" s="38">
        <v>120</v>
      </c>
      <c r="BR800" s="38">
        <v>-0.74229999999999996</v>
      </c>
      <c r="BS800" s="38">
        <v>-90.317099999999996</v>
      </c>
    </row>
    <row r="801" spans="1:71">
      <c r="A801" s="23" t="s">
        <v>82</v>
      </c>
      <c r="B801" s="46">
        <v>906721477001</v>
      </c>
      <c r="C801" s="38" t="s">
        <v>3609</v>
      </c>
      <c r="D801" s="38">
        <v>2003501461</v>
      </c>
      <c r="E801" s="47">
        <v>43039</v>
      </c>
      <c r="F801" s="47">
        <v>42817</v>
      </c>
      <c r="G801" s="38" t="s">
        <v>2147</v>
      </c>
      <c r="H801" s="38" t="s">
        <v>4023</v>
      </c>
      <c r="I801" s="38" t="s">
        <v>3605</v>
      </c>
      <c r="J801" s="38" t="s">
        <v>1790</v>
      </c>
      <c r="K801" s="38" t="s">
        <v>1227</v>
      </c>
      <c r="L801" s="38" t="s">
        <v>1164</v>
      </c>
      <c r="M801" s="38" t="s">
        <v>1164</v>
      </c>
      <c r="N801" s="38" t="s">
        <v>86</v>
      </c>
      <c r="O801" s="38" t="s">
        <v>86</v>
      </c>
      <c r="P801" s="25" t="s">
        <v>2428</v>
      </c>
      <c r="Q801" s="38" t="s">
        <v>308</v>
      </c>
      <c r="R801" s="38" t="s">
        <v>4546</v>
      </c>
      <c r="S801" s="38" t="s">
        <v>3867</v>
      </c>
      <c r="T801" s="38" t="s">
        <v>4569</v>
      </c>
      <c r="U801" s="38" t="s">
        <v>3610</v>
      </c>
      <c r="V801" s="27">
        <v>52524802</v>
      </c>
      <c r="W801" s="13"/>
      <c r="X801" s="13"/>
      <c r="Y801" s="49"/>
      <c r="Z801" s="13"/>
      <c r="AA801" s="38" t="s">
        <v>3611</v>
      </c>
      <c r="AB801" s="38" t="s">
        <v>443</v>
      </c>
      <c r="AC801" s="38" t="s">
        <v>443</v>
      </c>
      <c r="AD801" s="38">
        <v>0</v>
      </c>
      <c r="AE801" s="38">
        <v>16</v>
      </c>
      <c r="AF801" s="38">
        <v>0</v>
      </c>
      <c r="AG801" s="38">
        <v>0</v>
      </c>
      <c r="AH801" s="38">
        <v>0</v>
      </c>
      <c r="AI801" s="38">
        <v>0</v>
      </c>
      <c r="AJ801" s="38">
        <v>0</v>
      </c>
      <c r="AK801" s="38">
        <v>2</v>
      </c>
      <c r="AL801" s="38">
        <v>1</v>
      </c>
      <c r="AM801" s="38">
        <v>1</v>
      </c>
      <c r="AN801" s="38">
        <v>0</v>
      </c>
      <c r="AO801" s="38">
        <v>1</v>
      </c>
      <c r="AP801" s="38" t="s">
        <v>1792</v>
      </c>
      <c r="AQ801" s="38" t="s">
        <v>1801</v>
      </c>
      <c r="AR801" s="29" t="s">
        <v>1792</v>
      </c>
      <c r="AS801" s="29" t="s">
        <v>1792</v>
      </c>
      <c r="AT801" s="29" t="s">
        <v>1792</v>
      </c>
      <c r="AU801" s="29" t="s">
        <v>1792</v>
      </c>
      <c r="AV801" s="29" t="s">
        <v>1792</v>
      </c>
      <c r="AW801" s="29" t="s">
        <v>1792</v>
      </c>
      <c r="AX801" s="29" t="s">
        <v>1792</v>
      </c>
      <c r="AY801" s="25" t="s">
        <v>1792</v>
      </c>
      <c r="AZ801" s="25" t="s">
        <v>1792</v>
      </c>
      <c r="BA801" s="25" t="s">
        <v>1792</v>
      </c>
      <c r="BB801" s="25" t="s">
        <v>1792</v>
      </c>
      <c r="BC801" s="25" t="s">
        <v>1792</v>
      </c>
      <c r="BD801" s="25" t="s">
        <v>1792</v>
      </c>
      <c r="BE801" s="25" t="s">
        <v>1792</v>
      </c>
      <c r="BF801" s="25" t="s">
        <v>1792</v>
      </c>
      <c r="BG801" s="25" t="s">
        <v>1792</v>
      </c>
      <c r="BH801" s="25" t="s">
        <v>1792</v>
      </c>
      <c r="BI801" s="25" t="s">
        <v>1792</v>
      </c>
      <c r="BJ801" s="25" t="s">
        <v>1792</v>
      </c>
      <c r="BK801" s="25" t="s">
        <v>1792</v>
      </c>
      <c r="BL801" s="25" t="s">
        <v>1792</v>
      </c>
      <c r="BM801" s="25" t="s">
        <v>1792</v>
      </c>
      <c r="BN801" s="38">
        <v>35</v>
      </c>
      <c r="BO801" s="38">
        <v>35</v>
      </c>
      <c r="BP801" s="25" t="s">
        <v>1793</v>
      </c>
      <c r="BQ801" s="38">
        <v>35</v>
      </c>
      <c r="BR801" s="38">
        <v>-0.74663999999999997</v>
      </c>
      <c r="BS801" s="38">
        <v>-90.313410000000005</v>
      </c>
    </row>
    <row r="802" spans="1:71">
      <c r="A802" s="23" t="s">
        <v>82</v>
      </c>
      <c r="B802" s="46">
        <v>991261249001</v>
      </c>
      <c r="C802" s="38" t="s">
        <v>1160</v>
      </c>
      <c r="D802" s="38">
        <v>2003500817</v>
      </c>
      <c r="E802" s="47">
        <v>41262</v>
      </c>
      <c r="F802" s="47">
        <v>40544</v>
      </c>
      <c r="G802" s="38" t="s">
        <v>2147</v>
      </c>
      <c r="H802" s="38" t="s">
        <v>2148</v>
      </c>
      <c r="I802" s="38" t="s">
        <v>3647</v>
      </c>
      <c r="J802" s="25" t="s">
        <v>1790</v>
      </c>
      <c r="K802" s="25" t="s">
        <v>1096</v>
      </c>
      <c r="L802" s="38" t="s">
        <v>3648</v>
      </c>
      <c r="M802" s="38" t="s">
        <v>3649</v>
      </c>
      <c r="N802" s="38" t="s">
        <v>86</v>
      </c>
      <c r="O802" s="38" t="s">
        <v>86</v>
      </c>
      <c r="P802" s="25" t="s">
        <v>2428</v>
      </c>
      <c r="Q802" s="13"/>
      <c r="R802" s="13"/>
      <c r="S802" s="13"/>
      <c r="T802" s="13"/>
      <c r="U802" s="38" t="s">
        <v>707</v>
      </c>
      <c r="V802" s="27">
        <v>52526157</v>
      </c>
      <c r="W802" s="13"/>
      <c r="X802" s="13"/>
      <c r="Y802" s="49"/>
      <c r="Z802" s="38"/>
      <c r="AA802" s="38" t="s">
        <v>3650</v>
      </c>
      <c r="AB802" s="25" t="s">
        <v>4901</v>
      </c>
      <c r="AC802" s="38" t="s">
        <v>1157</v>
      </c>
      <c r="AD802" s="50"/>
      <c r="AE802" s="38">
        <v>48</v>
      </c>
      <c r="AF802" s="38">
        <v>20</v>
      </c>
      <c r="AG802" s="38">
        <v>48</v>
      </c>
      <c r="AH802" s="50"/>
      <c r="AI802" s="38">
        <v>0</v>
      </c>
      <c r="AJ802" s="38">
        <v>0</v>
      </c>
      <c r="AK802" s="38">
        <v>30</v>
      </c>
      <c r="AL802" s="50"/>
      <c r="AM802" s="50"/>
      <c r="AN802" s="50"/>
      <c r="AO802" s="50"/>
      <c r="AP802" s="50"/>
      <c r="AQ802" s="50"/>
      <c r="AR802" s="29" t="s">
        <v>1792</v>
      </c>
      <c r="AS802" s="29" t="s">
        <v>1792</v>
      </c>
      <c r="AT802" s="29" t="s">
        <v>1792</v>
      </c>
      <c r="AU802" s="29" t="s">
        <v>1792</v>
      </c>
      <c r="AV802" s="29" t="s">
        <v>1792</v>
      </c>
      <c r="AW802" s="29" t="s">
        <v>1792</v>
      </c>
      <c r="AX802" s="29" t="s">
        <v>1792</v>
      </c>
      <c r="AY802" s="25" t="s">
        <v>1792</v>
      </c>
      <c r="AZ802" s="25" t="s">
        <v>1792</v>
      </c>
      <c r="BA802" s="25" t="s">
        <v>1792</v>
      </c>
      <c r="BB802" s="25" t="s">
        <v>1792</v>
      </c>
      <c r="BC802" s="25" t="s">
        <v>1792</v>
      </c>
      <c r="BD802" s="25" t="s">
        <v>1792</v>
      </c>
      <c r="BE802" s="25" t="s">
        <v>1792</v>
      </c>
      <c r="BF802" s="25" t="s">
        <v>1792</v>
      </c>
      <c r="BG802" s="25" t="s">
        <v>1792</v>
      </c>
      <c r="BH802" s="25" t="s">
        <v>1792</v>
      </c>
      <c r="BI802" s="25" t="s">
        <v>1792</v>
      </c>
      <c r="BJ802" s="25" t="s">
        <v>1792</v>
      </c>
      <c r="BK802" s="25" t="s">
        <v>1792</v>
      </c>
      <c r="BL802" s="25" t="s">
        <v>1792</v>
      </c>
      <c r="BM802" s="25" t="s">
        <v>1792</v>
      </c>
      <c r="BN802" s="25">
        <v>0</v>
      </c>
      <c r="BO802" s="25">
        <v>0</v>
      </c>
      <c r="BP802" s="25" t="s">
        <v>1793</v>
      </c>
      <c r="BQ802" s="38">
        <v>0</v>
      </c>
      <c r="BR802" s="38">
        <v>-0.74850000000000005</v>
      </c>
      <c r="BS802" s="38">
        <v>-90.308000000000007</v>
      </c>
    </row>
    <row r="803" spans="1:71">
      <c r="A803" s="23" t="s">
        <v>82</v>
      </c>
      <c r="B803" s="46">
        <v>992386789001</v>
      </c>
      <c r="C803" s="38" t="s">
        <v>1136</v>
      </c>
      <c r="D803" s="38">
        <v>2003500472</v>
      </c>
      <c r="E803" s="47">
        <v>41262</v>
      </c>
      <c r="F803" s="47">
        <v>37622</v>
      </c>
      <c r="G803" s="38" t="s">
        <v>2147</v>
      </c>
      <c r="H803" s="38" t="s">
        <v>2148</v>
      </c>
      <c r="I803" s="38" t="s">
        <v>3647</v>
      </c>
      <c r="J803" s="25" t="s">
        <v>1790</v>
      </c>
      <c r="K803" s="25" t="s">
        <v>1096</v>
      </c>
      <c r="L803" s="38" t="s">
        <v>3662</v>
      </c>
      <c r="M803" s="38" t="s">
        <v>3663</v>
      </c>
      <c r="N803" s="38" t="s">
        <v>86</v>
      </c>
      <c r="O803" s="38" t="s">
        <v>86</v>
      </c>
      <c r="P803" s="25" t="s">
        <v>2428</v>
      </c>
      <c r="Q803" s="13"/>
      <c r="R803" s="13"/>
      <c r="S803" s="13"/>
      <c r="T803" s="13"/>
      <c r="U803" s="38" t="s">
        <v>120</v>
      </c>
      <c r="V803" s="27">
        <v>97946052</v>
      </c>
      <c r="W803" s="13"/>
      <c r="X803" s="13"/>
      <c r="Y803" s="49"/>
      <c r="Z803" s="38"/>
      <c r="AA803" s="38" t="s">
        <v>3664</v>
      </c>
      <c r="AB803" s="25" t="s">
        <v>443</v>
      </c>
      <c r="AC803" s="38" t="s">
        <v>1137</v>
      </c>
      <c r="AD803" s="50"/>
      <c r="AE803" s="38">
        <v>32</v>
      </c>
      <c r="AF803" s="38">
        <v>16</v>
      </c>
      <c r="AG803" s="38">
        <v>32</v>
      </c>
      <c r="AH803" s="50"/>
      <c r="AI803" s="38">
        <v>0</v>
      </c>
      <c r="AJ803" s="38">
        <v>0</v>
      </c>
      <c r="AK803" s="38">
        <v>20</v>
      </c>
      <c r="AL803" s="50"/>
      <c r="AM803" s="50"/>
      <c r="AN803" s="50"/>
      <c r="AO803" s="50"/>
      <c r="AP803" s="50"/>
      <c r="AQ803" s="50"/>
      <c r="AR803" s="29" t="s">
        <v>1792</v>
      </c>
      <c r="AS803" s="29" t="s">
        <v>1792</v>
      </c>
      <c r="AT803" s="29" t="s">
        <v>1792</v>
      </c>
      <c r="AU803" s="29" t="s">
        <v>1792</v>
      </c>
      <c r="AV803" s="29" t="s">
        <v>1792</v>
      </c>
      <c r="AW803" s="29" t="s">
        <v>1792</v>
      </c>
      <c r="AX803" s="29" t="s">
        <v>1792</v>
      </c>
      <c r="AY803" s="25" t="s">
        <v>1792</v>
      </c>
      <c r="AZ803" s="25" t="s">
        <v>1792</v>
      </c>
      <c r="BA803" s="25" t="s">
        <v>1792</v>
      </c>
      <c r="BB803" s="25" t="s">
        <v>1792</v>
      </c>
      <c r="BC803" s="25" t="s">
        <v>1792</v>
      </c>
      <c r="BD803" s="25" t="s">
        <v>1792</v>
      </c>
      <c r="BE803" s="25" t="s">
        <v>1792</v>
      </c>
      <c r="BF803" s="25" t="s">
        <v>1792</v>
      </c>
      <c r="BG803" s="25" t="s">
        <v>1792</v>
      </c>
      <c r="BH803" s="25" t="s">
        <v>1792</v>
      </c>
      <c r="BI803" s="25" t="s">
        <v>1792</v>
      </c>
      <c r="BJ803" s="25" t="s">
        <v>1792</v>
      </c>
      <c r="BK803" s="25" t="s">
        <v>1792</v>
      </c>
      <c r="BL803" s="25" t="s">
        <v>1792</v>
      </c>
      <c r="BM803" s="25" t="s">
        <v>1792</v>
      </c>
      <c r="BN803" s="25">
        <v>0</v>
      </c>
      <c r="BO803" s="25">
        <v>0</v>
      </c>
      <c r="BP803" s="25" t="s">
        <v>1793</v>
      </c>
      <c r="BQ803" s="38">
        <v>0</v>
      </c>
      <c r="BR803" s="38">
        <v>-0.74850000000000005</v>
      </c>
      <c r="BS803" s="38">
        <v>-90.308000000000007</v>
      </c>
    </row>
    <row r="804" spans="1:71">
      <c r="A804" s="23" t="s">
        <v>82</v>
      </c>
      <c r="B804" s="46">
        <v>1704427457001</v>
      </c>
      <c r="C804" s="38" t="s">
        <v>1182</v>
      </c>
      <c r="D804" s="38">
        <v>2003500273</v>
      </c>
      <c r="E804" s="47">
        <v>37554</v>
      </c>
      <c r="F804" s="47">
        <v>37622</v>
      </c>
      <c r="G804" s="38" t="s">
        <v>2147</v>
      </c>
      <c r="H804" s="38" t="s">
        <v>2148</v>
      </c>
      <c r="I804" s="38" t="s">
        <v>3647</v>
      </c>
      <c r="J804" s="25" t="s">
        <v>1790</v>
      </c>
      <c r="K804" s="25" t="s">
        <v>1096</v>
      </c>
      <c r="L804" s="38" t="s">
        <v>3683</v>
      </c>
      <c r="M804" s="38" t="s">
        <v>1183</v>
      </c>
      <c r="N804" s="38" t="s">
        <v>86</v>
      </c>
      <c r="O804" s="38" t="s">
        <v>86</v>
      </c>
      <c r="P804" s="25" t="s">
        <v>2428</v>
      </c>
      <c r="Q804" s="13"/>
      <c r="R804" s="13"/>
      <c r="S804" s="13"/>
      <c r="T804" s="13"/>
      <c r="U804" s="38" t="s">
        <v>3612</v>
      </c>
      <c r="V804" s="27">
        <v>52526376</v>
      </c>
      <c r="W804" s="13"/>
      <c r="X804" s="13"/>
      <c r="Y804" s="49"/>
      <c r="Z804" s="38"/>
      <c r="AA804" s="38" t="s">
        <v>3684</v>
      </c>
      <c r="AB804" s="25" t="s">
        <v>443</v>
      </c>
      <c r="AC804" s="38" t="s">
        <v>443</v>
      </c>
      <c r="AD804" s="50"/>
      <c r="AE804" s="38">
        <v>14</v>
      </c>
      <c r="AF804" s="38">
        <v>7</v>
      </c>
      <c r="AG804" s="38">
        <v>14</v>
      </c>
      <c r="AH804" s="50"/>
      <c r="AI804" s="38">
        <v>0</v>
      </c>
      <c r="AJ804" s="38">
        <v>0</v>
      </c>
      <c r="AK804" s="38">
        <v>6</v>
      </c>
      <c r="AL804" s="50"/>
      <c r="AM804" s="50"/>
      <c r="AN804" s="50"/>
      <c r="AO804" s="50"/>
      <c r="AP804" s="50"/>
      <c r="AQ804" s="50"/>
      <c r="AR804" s="29" t="s">
        <v>1792</v>
      </c>
      <c r="AS804" s="29" t="s">
        <v>1792</v>
      </c>
      <c r="AT804" s="29" t="s">
        <v>1792</v>
      </c>
      <c r="AU804" s="29" t="s">
        <v>1792</v>
      </c>
      <c r="AV804" s="29" t="s">
        <v>1792</v>
      </c>
      <c r="AW804" s="29" t="s">
        <v>1792</v>
      </c>
      <c r="AX804" s="29" t="s">
        <v>1792</v>
      </c>
      <c r="AY804" s="25" t="s">
        <v>1792</v>
      </c>
      <c r="AZ804" s="25" t="s">
        <v>1792</v>
      </c>
      <c r="BA804" s="25" t="s">
        <v>1792</v>
      </c>
      <c r="BB804" s="25" t="s">
        <v>1792</v>
      </c>
      <c r="BC804" s="25" t="s">
        <v>1792</v>
      </c>
      <c r="BD804" s="25" t="s">
        <v>1792</v>
      </c>
      <c r="BE804" s="25" t="s">
        <v>1792</v>
      </c>
      <c r="BF804" s="25" t="s">
        <v>1792</v>
      </c>
      <c r="BG804" s="25" t="s">
        <v>1792</v>
      </c>
      <c r="BH804" s="25" t="s">
        <v>1792</v>
      </c>
      <c r="BI804" s="25" t="s">
        <v>1792</v>
      </c>
      <c r="BJ804" s="25" t="s">
        <v>1792</v>
      </c>
      <c r="BK804" s="25" t="s">
        <v>1792</v>
      </c>
      <c r="BL804" s="25" t="s">
        <v>1792</v>
      </c>
      <c r="BM804" s="25" t="s">
        <v>1792</v>
      </c>
      <c r="BN804" s="25">
        <v>0</v>
      </c>
      <c r="BO804" s="25">
        <v>0</v>
      </c>
      <c r="BP804" s="25" t="s">
        <v>1793</v>
      </c>
      <c r="BQ804" s="38">
        <v>0</v>
      </c>
      <c r="BR804" s="38">
        <v>-0.74850000000000005</v>
      </c>
      <c r="BS804" s="38">
        <v>-90.308000000000007</v>
      </c>
    </row>
    <row r="805" spans="1:71">
      <c r="A805" s="23" t="s">
        <v>82</v>
      </c>
      <c r="B805" s="46">
        <v>1790820777001</v>
      </c>
      <c r="C805" s="38" t="s">
        <v>1173</v>
      </c>
      <c r="D805" s="38">
        <v>2003500856</v>
      </c>
      <c r="E805" s="47">
        <v>41190</v>
      </c>
      <c r="F805" s="47">
        <v>38353</v>
      </c>
      <c r="G805" s="38" t="s">
        <v>2147</v>
      </c>
      <c r="H805" s="38" t="s">
        <v>2148</v>
      </c>
      <c r="I805" s="38" t="s">
        <v>3647</v>
      </c>
      <c r="J805" s="25" t="s">
        <v>1790</v>
      </c>
      <c r="K805" s="25" t="s">
        <v>1096</v>
      </c>
      <c r="L805" s="38" t="s">
        <v>3714</v>
      </c>
      <c r="M805" s="38" t="s">
        <v>3715</v>
      </c>
      <c r="N805" s="38" t="s">
        <v>86</v>
      </c>
      <c r="O805" s="38" t="s">
        <v>86</v>
      </c>
      <c r="P805" s="25" t="s">
        <v>2428</v>
      </c>
      <c r="Q805" s="13"/>
      <c r="R805" s="13"/>
      <c r="S805" s="13"/>
      <c r="T805" s="13"/>
      <c r="U805" s="38" t="s">
        <v>3115</v>
      </c>
      <c r="V805" s="27">
        <v>52526563</v>
      </c>
      <c r="W805" s="13"/>
      <c r="X805" s="13"/>
      <c r="Y805" s="49"/>
      <c r="Z805" s="38"/>
      <c r="AA805" s="38" t="s">
        <v>1107</v>
      </c>
      <c r="AB805" s="25" t="s">
        <v>443</v>
      </c>
      <c r="AC805" s="38" t="s">
        <v>1108</v>
      </c>
      <c r="AD805" s="50"/>
      <c r="AE805" s="38">
        <v>12</v>
      </c>
      <c r="AF805" s="38">
        <v>7</v>
      </c>
      <c r="AG805" s="38">
        <v>12</v>
      </c>
      <c r="AH805" s="50"/>
      <c r="AI805" s="38">
        <v>0</v>
      </c>
      <c r="AJ805" s="38">
        <v>0</v>
      </c>
      <c r="AK805" s="38">
        <v>7</v>
      </c>
      <c r="AL805" s="50"/>
      <c r="AM805" s="50"/>
      <c r="AN805" s="50"/>
      <c r="AO805" s="50"/>
      <c r="AP805" s="50"/>
      <c r="AQ805" s="50"/>
      <c r="AR805" s="29" t="s">
        <v>1792</v>
      </c>
      <c r="AS805" s="29" t="s">
        <v>1792</v>
      </c>
      <c r="AT805" s="29" t="s">
        <v>1792</v>
      </c>
      <c r="AU805" s="29" t="s">
        <v>1792</v>
      </c>
      <c r="AV805" s="29" t="s">
        <v>1792</v>
      </c>
      <c r="AW805" s="29" t="s">
        <v>1792</v>
      </c>
      <c r="AX805" s="29" t="s">
        <v>1792</v>
      </c>
      <c r="AY805" s="25" t="s">
        <v>1792</v>
      </c>
      <c r="AZ805" s="25" t="s">
        <v>1792</v>
      </c>
      <c r="BA805" s="25" t="s">
        <v>1792</v>
      </c>
      <c r="BB805" s="25" t="s">
        <v>1792</v>
      </c>
      <c r="BC805" s="25" t="s">
        <v>1792</v>
      </c>
      <c r="BD805" s="25" t="s">
        <v>1792</v>
      </c>
      <c r="BE805" s="25" t="s">
        <v>1792</v>
      </c>
      <c r="BF805" s="25" t="s">
        <v>1792</v>
      </c>
      <c r="BG805" s="25" t="s">
        <v>1792</v>
      </c>
      <c r="BH805" s="25" t="s">
        <v>1792</v>
      </c>
      <c r="BI805" s="25" t="s">
        <v>1792</v>
      </c>
      <c r="BJ805" s="25" t="s">
        <v>1792</v>
      </c>
      <c r="BK805" s="25" t="s">
        <v>1792</v>
      </c>
      <c r="BL805" s="25" t="s">
        <v>1792</v>
      </c>
      <c r="BM805" s="25" t="s">
        <v>1792</v>
      </c>
      <c r="BN805" s="25">
        <v>0</v>
      </c>
      <c r="BO805" s="25">
        <v>0</v>
      </c>
      <c r="BP805" s="25" t="s">
        <v>1793</v>
      </c>
      <c r="BQ805" s="38">
        <v>0</v>
      </c>
      <c r="BR805" s="38">
        <v>-0.74850000000000005</v>
      </c>
      <c r="BS805" s="38">
        <v>-90.308000000000007</v>
      </c>
    </row>
    <row r="806" spans="1:71">
      <c r="A806" s="23" t="s">
        <v>82</v>
      </c>
      <c r="B806" s="46">
        <v>1791109031001</v>
      </c>
      <c r="C806" s="38" t="s">
        <v>1166</v>
      </c>
      <c r="D806" s="38">
        <v>2003500446</v>
      </c>
      <c r="E806" s="47">
        <v>41263</v>
      </c>
      <c r="F806" s="47">
        <v>37622</v>
      </c>
      <c r="G806" s="38" t="s">
        <v>2147</v>
      </c>
      <c r="H806" s="38" t="s">
        <v>2148</v>
      </c>
      <c r="I806" s="38" t="s">
        <v>3647</v>
      </c>
      <c r="J806" s="25" t="s">
        <v>1790</v>
      </c>
      <c r="K806" s="25" t="s">
        <v>1096</v>
      </c>
      <c r="L806" s="38" t="s">
        <v>3723</v>
      </c>
      <c r="M806" s="38" t="s">
        <v>3724</v>
      </c>
      <c r="N806" s="38" t="s">
        <v>86</v>
      </c>
      <c r="O806" s="38" t="s">
        <v>86</v>
      </c>
      <c r="P806" s="25" t="s">
        <v>2428</v>
      </c>
      <c r="Q806" s="13"/>
      <c r="R806" s="13"/>
      <c r="S806" s="13"/>
      <c r="T806" s="13"/>
      <c r="U806" s="38" t="s">
        <v>3115</v>
      </c>
      <c r="V806" s="27">
        <v>52526388</v>
      </c>
      <c r="W806" s="13"/>
      <c r="X806" s="13"/>
      <c r="Y806" s="49"/>
      <c r="Z806" s="38"/>
      <c r="AA806" s="38" t="s">
        <v>3725</v>
      </c>
      <c r="AB806" s="25" t="s">
        <v>443</v>
      </c>
      <c r="AC806" s="38" t="s">
        <v>443</v>
      </c>
      <c r="AD806" s="50"/>
      <c r="AE806" s="38">
        <v>8</v>
      </c>
      <c r="AF806" s="38">
        <v>4</v>
      </c>
      <c r="AG806" s="38">
        <v>8</v>
      </c>
      <c r="AH806" s="50"/>
      <c r="AI806" s="38">
        <v>0</v>
      </c>
      <c r="AJ806" s="38">
        <v>0</v>
      </c>
      <c r="AK806" s="38">
        <v>4</v>
      </c>
      <c r="AL806" s="50"/>
      <c r="AM806" s="50"/>
      <c r="AN806" s="50"/>
      <c r="AO806" s="50"/>
      <c r="AP806" s="50"/>
      <c r="AQ806" s="50"/>
      <c r="AR806" s="29" t="s">
        <v>1792</v>
      </c>
      <c r="AS806" s="29" t="s">
        <v>1792</v>
      </c>
      <c r="AT806" s="29" t="s">
        <v>1792</v>
      </c>
      <c r="AU806" s="29" t="s">
        <v>1792</v>
      </c>
      <c r="AV806" s="29" t="s">
        <v>1792</v>
      </c>
      <c r="AW806" s="29" t="s">
        <v>1792</v>
      </c>
      <c r="AX806" s="29" t="s">
        <v>1792</v>
      </c>
      <c r="AY806" s="25" t="s">
        <v>1792</v>
      </c>
      <c r="AZ806" s="25" t="s">
        <v>1792</v>
      </c>
      <c r="BA806" s="25" t="s">
        <v>1792</v>
      </c>
      <c r="BB806" s="25" t="s">
        <v>1792</v>
      </c>
      <c r="BC806" s="25" t="s">
        <v>1792</v>
      </c>
      <c r="BD806" s="25" t="s">
        <v>1792</v>
      </c>
      <c r="BE806" s="25" t="s">
        <v>1792</v>
      </c>
      <c r="BF806" s="25" t="s">
        <v>1792</v>
      </c>
      <c r="BG806" s="25" t="s">
        <v>1792</v>
      </c>
      <c r="BH806" s="25" t="s">
        <v>1792</v>
      </c>
      <c r="BI806" s="25" t="s">
        <v>1792</v>
      </c>
      <c r="BJ806" s="25" t="s">
        <v>1792</v>
      </c>
      <c r="BK806" s="25" t="s">
        <v>1792</v>
      </c>
      <c r="BL806" s="25" t="s">
        <v>1792</v>
      </c>
      <c r="BM806" s="25" t="s">
        <v>1792</v>
      </c>
      <c r="BN806" s="25">
        <v>0</v>
      </c>
      <c r="BO806" s="25">
        <v>0</v>
      </c>
      <c r="BP806" s="25" t="s">
        <v>1793</v>
      </c>
      <c r="BQ806" s="38">
        <v>0</v>
      </c>
      <c r="BR806" s="38">
        <v>-0.74850000000000005</v>
      </c>
      <c r="BS806" s="38">
        <v>-90.308000000000007</v>
      </c>
    </row>
    <row r="807" spans="1:71">
      <c r="A807" s="23" t="s">
        <v>82</v>
      </c>
      <c r="B807" s="46">
        <v>1791299124001</v>
      </c>
      <c r="C807" s="38" t="s">
        <v>327</v>
      </c>
      <c r="D807" s="38">
        <v>2003500214</v>
      </c>
      <c r="E807" s="47">
        <v>37782</v>
      </c>
      <c r="F807" s="47">
        <v>37622</v>
      </c>
      <c r="G807" s="38" t="s">
        <v>2147</v>
      </c>
      <c r="H807" s="38" t="s">
        <v>2148</v>
      </c>
      <c r="I807" s="38" t="s">
        <v>3647</v>
      </c>
      <c r="J807" s="25" t="s">
        <v>1790</v>
      </c>
      <c r="K807" s="25" t="s">
        <v>1096</v>
      </c>
      <c r="L807" s="38" t="s">
        <v>3731</v>
      </c>
      <c r="M807" s="38" t="s">
        <v>3732</v>
      </c>
      <c r="N807" s="38" t="s">
        <v>86</v>
      </c>
      <c r="O807" s="38" t="s">
        <v>86</v>
      </c>
      <c r="P807" s="25" t="s">
        <v>2428</v>
      </c>
      <c r="Q807" s="38" t="s">
        <v>4902</v>
      </c>
      <c r="R807" s="38" t="s">
        <v>4270</v>
      </c>
      <c r="S807" s="38" t="s">
        <v>3867</v>
      </c>
      <c r="T807" s="38" t="s">
        <v>4903</v>
      </c>
      <c r="U807" s="38" t="s">
        <v>1097</v>
      </c>
      <c r="V807" s="27">
        <v>52526084</v>
      </c>
      <c r="W807" s="13"/>
      <c r="X807" s="13"/>
      <c r="Y807" s="49"/>
      <c r="Z807" s="38"/>
      <c r="AA807" s="38" t="s">
        <v>3733</v>
      </c>
      <c r="AB807" s="25" t="s">
        <v>443</v>
      </c>
      <c r="AC807" s="38" t="s">
        <v>3734</v>
      </c>
      <c r="AD807" s="50"/>
      <c r="AE807" s="38">
        <v>10</v>
      </c>
      <c r="AF807" s="38">
        <v>5</v>
      </c>
      <c r="AG807" s="38">
        <v>10</v>
      </c>
      <c r="AH807" s="50"/>
      <c r="AI807" s="38">
        <v>0</v>
      </c>
      <c r="AJ807" s="38">
        <v>0</v>
      </c>
      <c r="AK807" s="38">
        <v>6</v>
      </c>
      <c r="AL807" s="50"/>
      <c r="AM807" s="50"/>
      <c r="AN807" s="50"/>
      <c r="AO807" s="50"/>
      <c r="AP807" s="50"/>
      <c r="AQ807" s="50"/>
      <c r="AR807" s="29" t="s">
        <v>1792</v>
      </c>
      <c r="AS807" s="29" t="s">
        <v>1792</v>
      </c>
      <c r="AT807" s="29" t="s">
        <v>1792</v>
      </c>
      <c r="AU807" s="29" t="s">
        <v>1792</v>
      </c>
      <c r="AV807" s="29" t="s">
        <v>1792</v>
      </c>
      <c r="AW807" s="29" t="s">
        <v>1792</v>
      </c>
      <c r="AX807" s="29" t="s">
        <v>1792</v>
      </c>
      <c r="AY807" s="25" t="s">
        <v>1792</v>
      </c>
      <c r="AZ807" s="25" t="s">
        <v>1792</v>
      </c>
      <c r="BA807" s="25" t="s">
        <v>1792</v>
      </c>
      <c r="BB807" s="25" t="s">
        <v>1792</v>
      </c>
      <c r="BC807" s="25" t="s">
        <v>1792</v>
      </c>
      <c r="BD807" s="25" t="s">
        <v>1792</v>
      </c>
      <c r="BE807" s="25" t="s">
        <v>1792</v>
      </c>
      <c r="BF807" s="25" t="s">
        <v>1792</v>
      </c>
      <c r="BG807" s="25" t="s">
        <v>1792</v>
      </c>
      <c r="BH807" s="25" t="s">
        <v>1792</v>
      </c>
      <c r="BI807" s="25" t="s">
        <v>1792</v>
      </c>
      <c r="BJ807" s="25" t="s">
        <v>1792</v>
      </c>
      <c r="BK807" s="25" t="s">
        <v>1792</v>
      </c>
      <c r="BL807" s="25" t="s">
        <v>1792</v>
      </c>
      <c r="BM807" s="25" t="s">
        <v>1792</v>
      </c>
      <c r="BN807" s="25">
        <v>0</v>
      </c>
      <c r="BO807" s="25">
        <v>0</v>
      </c>
      <c r="BP807" s="25" t="s">
        <v>1793</v>
      </c>
      <c r="BQ807" s="38">
        <v>0</v>
      </c>
      <c r="BR807" s="38">
        <v>-0.74850000000000005</v>
      </c>
      <c r="BS807" s="38">
        <v>-90.308000000000007</v>
      </c>
    </row>
    <row r="808" spans="1:71">
      <c r="A808" s="23" t="s">
        <v>82</v>
      </c>
      <c r="B808" s="46">
        <v>1792116155001</v>
      </c>
      <c r="C808" s="38" t="s">
        <v>1180</v>
      </c>
      <c r="D808" s="38">
        <v>2003501421</v>
      </c>
      <c r="E808" s="47">
        <v>42789</v>
      </c>
      <c r="F808" s="47">
        <v>42787</v>
      </c>
      <c r="G808" s="38" t="s">
        <v>2147</v>
      </c>
      <c r="H808" s="38" t="s">
        <v>2148</v>
      </c>
      <c r="I808" s="38" t="s">
        <v>3647</v>
      </c>
      <c r="J808" s="25" t="s">
        <v>1790</v>
      </c>
      <c r="K808" s="25" t="s">
        <v>1096</v>
      </c>
      <c r="L808" s="38" t="s">
        <v>3738</v>
      </c>
      <c r="M808" s="38" t="s">
        <v>2858</v>
      </c>
      <c r="N808" s="38" t="s">
        <v>86</v>
      </c>
      <c r="O808" s="38" t="s">
        <v>86</v>
      </c>
      <c r="P808" s="25" t="s">
        <v>2428</v>
      </c>
      <c r="Q808" s="13"/>
      <c r="R808" s="13"/>
      <c r="S808" s="13"/>
      <c r="T808" s="13"/>
      <c r="U808" s="38" t="s">
        <v>3739</v>
      </c>
      <c r="V808" s="27">
        <v>52526495</v>
      </c>
      <c r="W808" s="13"/>
      <c r="X808" s="13"/>
      <c r="Y808" s="49"/>
      <c r="Z808" s="38"/>
      <c r="AA808" s="38" t="s">
        <v>4575</v>
      </c>
      <c r="AB808" s="25" t="s">
        <v>443</v>
      </c>
      <c r="AC808" s="38" t="s">
        <v>443</v>
      </c>
      <c r="AD808" s="50"/>
      <c r="AE808" s="38">
        <v>16</v>
      </c>
      <c r="AF808" s="38">
        <v>8</v>
      </c>
      <c r="AG808" s="38">
        <v>16</v>
      </c>
      <c r="AH808" s="50"/>
      <c r="AI808" s="38">
        <v>0</v>
      </c>
      <c r="AJ808" s="38">
        <v>0</v>
      </c>
      <c r="AK808" s="38">
        <v>9</v>
      </c>
      <c r="AL808" s="50"/>
      <c r="AM808" s="50"/>
      <c r="AN808" s="50"/>
      <c r="AO808" s="50"/>
      <c r="AP808" s="50"/>
      <c r="AQ808" s="50"/>
      <c r="AR808" s="29" t="s">
        <v>1792</v>
      </c>
      <c r="AS808" s="29" t="s">
        <v>1792</v>
      </c>
      <c r="AT808" s="29" t="s">
        <v>1792</v>
      </c>
      <c r="AU808" s="29" t="s">
        <v>1792</v>
      </c>
      <c r="AV808" s="29" t="s">
        <v>1792</v>
      </c>
      <c r="AW808" s="29" t="s">
        <v>1792</v>
      </c>
      <c r="AX808" s="29" t="s">
        <v>1792</v>
      </c>
      <c r="AY808" s="25" t="s">
        <v>1792</v>
      </c>
      <c r="AZ808" s="25" t="s">
        <v>1792</v>
      </c>
      <c r="BA808" s="25" t="s">
        <v>1792</v>
      </c>
      <c r="BB808" s="25" t="s">
        <v>1792</v>
      </c>
      <c r="BC808" s="25" t="s">
        <v>1792</v>
      </c>
      <c r="BD808" s="25" t="s">
        <v>1792</v>
      </c>
      <c r="BE808" s="25" t="s">
        <v>1792</v>
      </c>
      <c r="BF808" s="25" t="s">
        <v>1792</v>
      </c>
      <c r="BG808" s="25" t="s">
        <v>1792</v>
      </c>
      <c r="BH808" s="25" t="s">
        <v>1792</v>
      </c>
      <c r="BI808" s="25" t="s">
        <v>1792</v>
      </c>
      <c r="BJ808" s="25" t="s">
        <v>1792</v>
      </c>
      <c r="BK808" s="25" t="s">
        <v>1792</v>
      </c>
      <c r="BL808" s="25" t="s">
        <v>1792</v>
      </c>
      <c r="BM808" s="25" t="s">
        <v>1792</v>
      </c>
      <c r="BN808" s="25">
        <v>0</v>
      </c>
      <c r="BO808" s="25">
        <v>0</v>
      </c>
      <c r="BP808" s="25" t="s">
        <v>1793</v>
      </c>
      <c r="BQ808" s="38">
        <v>0</v>
      </c>
      <c r="BR808" s="13"/>
      <c r="BS808" s="13"/>
    </row>
    <row r="809" spans="1:71">
      <c r="A809" s="23" t="s">
        <v>82</v>
      </c>
      <c r="B809" s="46">
        <v>2000010864001</v>
      </c>
      <c r="C809" s="38" t="s">
        <v>1161</v>
      </c>
      <c r="D809" s="38">
        <v>2003501452</v>
      </c>
      <c r="E809" s="47">
        <v>42975</v>
      </c>
      <c r="F809" s="50"/>
      <c r="G809" s="38" t="s">
        <v>2147</v>
      </c>
      <c r="H809" s="38" t="s">
        <v>2148</v>
      </c>
      <c r="I809" s="38" t="s">
        <v>3647</v>
      </c>
      <c r="J809" s="25" t="s">
        <v>1790</v>
      </c>
      <c r="K809" s="25" t="s">
        <v>1096</v>
      </c>
      <c r="L809" s="38" t="s">
        <v>3757</v>
      </c>
      <c r="M809" s="13"/>
      <c r="N809" s="38" t="s">
        <v>86</v>
      </c>
      <c r="O809" s="38" t="s">
        <v>86</v>
      </c>
      <c r="P809" s="25" t="s">
        <v>2428</v>
      </c>
      <c r="Q809" s="13"/>
      <c r="R809" s="13"/>
      <c r="S809" s="13"/>
      <c r="T809" s="13"/>
      <c r="U809" s="38" t="s">
        <v>3758</v>
      </c>
      <c r="V809" s="27">
        <v>52527008</v>
      </c>
      <c r="W809" s="13"/>
      <c r="X809" s="13"/>
      <c r="Y809" s="49"/>
      <c r="Z809" s="38"/>
      <c r="AA809" s="38" t="s">
        <v>3759</v>
      </c>
      <c r="AB809" s="25" t="s">
        <v>443</v>
      </c>
      <c r="AC809" s="38" t="s">
        <v>443</v>
      </c>
      <c r="AD809" s="50"/>
      <c r="AE809" s="38">
        <v>16</v>
      </c>
      <c r="AF809" s="38">
        <v>8</v>
      </c>
      <c r="AG809" s="38">
        <v>16</v>
      </c>
      <c r="AH809" s="50"/>
      <c r="AI809" s="38">
        <v>0</v>
      </c>
      <c r="AJ809" s="38">
        <v>0</v>
      </c>
      <c r="AK809" s="13"/>
      <c r="AL809" s="50"/>
      <c r="AM809" s="50"/>
      <c r="AN809" s="50"/>
      <c r="AO809" s="50"/>
      <c r="AP809" s="50"/>
      <c r="AQ809" s="50"/>
      <c r="AR809" s="29" t="s">
        <v>1792</v>
      </c>
      <c r="AS809" s="29" t="s">
        <v>1792</v>
      </c>
      <c r="AT809" s="29" t="s">
        <v>1792</v>
      </c>
      <c r="AU809" s="29" t="s">
        <v>1792</v>
      </c>
      <c r="AV809" s="29" t="s">
        <v>1792</v>
      </c>
      <c r="AW809" s="29" t="s">
        <v>1792</v>
      </c>
      <c r="AX809" s="29" t="s">
        <v>1792</v>
      </c>
      <c r="AY809" s="25" t="s">
        <v>1792</v>
      </c>
      <c r="AZ809" s="25" t="s">
        <v>1792</v>
      </c>
      <c r="BA809" s="25" t="s">
        <v>1792</v>
      </c>
      <c r="BB809" s="25" t="s">
        <v>1792</v>
      </c>
      <c r="BC809" s="25" t="s">
        <v>1792</v>
      </c>
      <c r="BD809" s="25" t="s">
        <v>1792</v>
      </c>
      <c r="BE809" s="25" t="s">
        <v>1792</v>
      </c>
      <c r="BF809" s="25" t="s">
        <v>1792</v>
      </c>
      <c r="BG809" s="25" t="s">
        <v>1792</v>
      </c>
      <c r="BH809" s="25" t="s">
        <v>1792</v>
      </c>
      <c r="BI809" s="25" t="s">
        <v>1792</v>
      </c>
      <c r="BJ809" s="25" t="s">
        <v>1792</v>
      </c>
      <c r="BK809" s="25" t="s">
        <v>1792</v>
      </c>
      <c r="BL809" s="25" t="s">
        <v>1792</v>
      </c>
      <c r="BM809" s="25" t="s">
        <v>1792</v>
      </c>
      <c r="BN809" s="25">
        <v>0</v>
      </c>
      <c r="BO809" s="25">
        <v>0</v>
      </c>
      <c r="BP809" s="25" t="s">
        <v>1793</v>
      </c>
      <c r="BQ809" s="38">
        <v>0</v>
      </c>
      <c r="BR809" s="13"/>
      <c r="BS809" s="13"/>
    </row>
    <row r="810" spans="1:71">
      <c r="A810" s="23" t="s">
        <v>82</v>
      </c>
      <c r="B810" s="46">
        <v>2000074951001</v>
      </c>
      <c r="C810" s="38" t="s">
        <v>1206</v>
      </c>
      <c r="D810" s="38">
        <v>2003501059</v>
      </c>
      <c r="E810" s="47">
        <v>42158</v>
      </c>
      <c r="F810" s="47">
        <v>42158</v>
      </c>
      <c r="G810" s="38" t="s">
        <v>2147</v>
      </c>
      <c r="H810" s="38" t="s">
        <v>2148</v>
      </c>
      <c r="I810" s="38" t="s">
        <v>3647</v>
      </c>
      <c r="J810" s="25" t="s">
        <v>1790</v>
      </c>
      <c r="K810" s="25" t="s">
        <v>1096</v>
      </c>
      <c r="L810" s="38" t="s">
        <v>1207</v>
      </c>
      <c r="M810" s="38" t="s">
        <v>1207</v>
      </c>
      <c r="N810" s="38" t="s">
        <v>86</v>
      </c>
      <c r="O810" s="38" t="s">
        <v>86</v>
      </c>
      <c r="P810" s="25" t="s">
        <v>2428</v>
      </c>
      <c r="Q810" s="13"/>
      <c r="R810" s="13"/>
      <c r="S810" s="13"/>
      <c r="T810" s="13"/>
      <c r="U810" s="38" t="s">
        <v>3810</v>
      </c>
      <c r="V810" s="27">
        <v>52524119</v>
      </c>
      <c r="W810" s="13"/>
      <c r="X810" s="13"/>
      <c r="Y810" s="49"/>
      <c r="Z810" s="38"/>
      <c r="AA810" s="38" t="s">
        <v>1208</v>
      </c>
      <c r="AB810" s="25" t="s">
        <v>443</v>
      </c>
      <c r="AC810" s="38" t="s">
        <v>1209</v>
      </c>
      <c r="AD810" s="50"/>
      <c r="AE810" s="38">
        <v>16</v>
      </c>
      <c r="AF810" s="38">
        <v>8</v>
      </c>
      <c r="AG810" s="38">
        <v>16</v>
      </c>
      <c r="AH810" s="50"/>
      <c r="AI810" s="38">
        <v>0</v>
      </c>
      <c r="AJ810" s="38">
        <v>0</v>
      </c>
      <c r="AK810" s="38">
        <v>7</v>
      </c>
      <c r="AL810" s="50"/>
      <c r="AM810" s="50"/>
      <c r="AN810" s="50"/>
      <c r="AO810" s="50"/>
      <c r="AP810" s="50"/>
      <c r="AQ810" s="50"/>
      <c r="AR810" s="29" t="s">
        <v>1792</v>
      </c>
      <c r="AS810" s="29" t="s">
        <v>1792</v>
      </c>
      <c r="AT810" s="29" t="s">
        <v>1792</v>
      </c>
      <c r="AU810" s="29" t="s">
        <v>1792</v>
      </c>
      <c r="AV810" s="29" t="s">
        <v>1792</v>
      </c>
      <c r="AW810" s="29" t="s">
        <v>1792</v>
      </c>
      <c r="AX810" s="29" t="s">
        <v>1792</v>
      </c>
      <c r="AY810" s="25" t="s">
        <v>1792</v>
      </c>
      <c r="AZ810" s="25" t="s">
        <v>1792</v>
      </c>
      <c r="BA810" s="25" t="s">
        <v>1792</v>
      </c>
      <c r="BB810" s="25" t="s">
        <v>1792</v>
      </c>
      <c r="BC810" s="25" t="s">
        <v>1792</v>
      </c>
      <c r="BD810" s="25" t="s">
        <v>1792</v>
      </c>
      <c r="BE810" s="25" t="s">
        <v>1792</v>
      </c>
      <c r="BF810" s="25" t="s">
        <v>1792</v>
      </c>
      <c r="BG810" s="25" t="s">
        <v>1792</v>
      </c>
      <c r="BH810" s="25" t="s">
        <v>1792</v>
      </c>
      <c r="BI810" s="25" t="s">
        <v>1792</v>
      </c>
      <c r="BJ810" s="25" t="s">
        <v>1792</v>
      </c>
      <c r="BK810" s="25" t="s">
        <v>1792</v>
      </c>
      <c r="BL810" s="25" t="s">
        <v>1792</v>
      </c>
      <c r="BM810" s="25" t="s">
        <v>1792</v>
      </c>
      <c r="BN810" s="25">
        <v>0</v>
      </c>
      <c r="BO810" s="25">
        <v>0</v>
      </c>
      <c r="BP810" s="25" t="s">
        <v>1793</v>
      </c>
      <c r="BQ810" s="38">
        <v>0</v>
      </c>
      <c r="BR810" s="38">
        <v>-0.74861999999999995</v>
      </c>
      <c r="BS810" s="38">
        <v>-90.313090000000003</v>
      </c>
    </row>
    <row r="811" spans="1:71">
      <c r="A811" s="23" t="s">
        <v>82</v>
      </c>
      <c r="B811" s="46">
        <v>992968761001</v>
      </c>
      <c r="C811" s="38" t="s">
        <v>4904</v>
      </c>
      <c r="D811" s="38">
        <v>2003501414</v>
      </c>
      <c r="E811" s="47">
        <v>42767</v>
      </c>
      <c r="F811" s="47">
        <v>42481</v>
      </c>
      <c r="G811" s="38" t="s">
        <v>2147</v>
      </c>
      <c r="H811" s="38" t="s">
        <v>2148</v>
      </c>
      <c r="I811" s="38" t="s">
        <v>2171</v>
      </c>
      <c r="J811" s="25" t="s">
        <v>1790</v>
      </c>
      <c r="K811" s="25" t="s">
        <v>1096</v>
      </c>
      <c r="L811" s="38" t="s">
        <v>4905</v>
      </c>
      <c r="M811" s="38" t="s">
        <v>4906</v>
      </c>
      <c r="N811" s="38" t="s">
        <v>86</v>
      </c>
      <c r="O811" s="38" t="s">
        <v>86</v>
      </c>
      <c r="P811" s="25" t="s">
        <v>2428</v>
      </c>
      <c r="Q811" s="71">
        <v>43149</v>
      </c>
      <c r="R811" s="38" t="s">
        <v>4907</v>
      </c>
      <c r="S811" s="38" t="s">
        <v>3867</v>
      </c>
      <c r="T811" s="38" t="s">
        <v>4908</v>
      </c>
      <c r="U811" s="38" t="s">
        <v>4909</v>
      </c>
      <c r="V811" s="27">
        <v>530013581</v>
      </c>
      <c r="W811" s="38"/>
      <c r="X811" s="38"/>
      <c r="Y811" s="49"/>
      <c r="Z811" s="38"/>
      <c r="AA811" s="38" t="s">
        <v>4910</v>
      </c>
      <c r="AB811" s="25" t="s">
        <v>443</v>
      </c>
      <c r="AC811" s="38" t="s">
        <v>443</v>
      </c>
      <c r="AD811" s="38">
        <v>0</v>
      </c>
      <c r="AE811" s="38">
        <v>16</v>
      </c>
      <c r="AF811" s="38">
        <v>8</v>
      </c>
      <c r="AG811" s="38">
        <v>16</v>
      </c>
      <c r="AH811" s="38">
        <v>16</v>
      </c>
      <c r="AI811" s="38">
        <v>0</v>
      </c>
      <c r="AJ811" s="38">
        <v>0</v>
      </c>
      <c r="AK811" s="38">
        <v>8</v>
      </c>
      <c r="AL811" s="38">
        <v>7</v>
      </c>
      <c r="AM811" s="38">
        <v>1</v>
      </c>
      <c r="AN811" s="38">
        <v>0</v>
      </c>
      <c r="AO811" s="38">
        <v>3</v>
      </c>
      <c r="AP811" s="38" t="s">
        <v>1801</v>
      </c>
      <c r="AQ811" s="38" t="s">
        <v>1792</v>
      </c>
      <c r="AR811" s="29" t="s">
        <v>1792</v>
      </c>
      <c r="AS811" s="29" t="s">
        <v>1792</v>
      </c>
      <c r="AT811" s="29" t="s">
        <v>1792</v>
      </c>
      <c r="AU811" s="29" t="s">
        <v>1792</v>
      </c>
      <c r="AV811" s="29" t="s">
        <v>1792</v>
      </c>
      <c r="AW811" s="29" t="s">
        <v>1792</v>
      </c>
      <c r="AX811" s="29" t="s">
        <v>1792</v>
      </c>
      <c r="AY811" s="25" t="s">
        <v>1792</v>
      </c>
      <c r="AZ811" s="25" t="s">
        <v>1792</v>
      </c>
      <c r="BA811" s="25" t="s">
        <v>1792</v>
      </c>
      <c r="BB811" s="25" t="s">
        <v>1792</v>
      </c>
      <c r="BC811" s="25" t="s">
        <v>1792</v>
      </c>
      <c r="BD811" s="25" t="s">
        <v>1792</v>
      </c>
      <c r="BE811" s="25" t="s">
        <v>1792</v>
      </c>
      <c r="BF811" s="25" t="s">
        <v>1792</v>
      </c>
      <c r="BG811" s="25" t="s">
        <v>1792</v>
      </c>
      <c r="BH811" s="25" t="s">
        <v>1792</v>
      </c>
      <c r="BI811" s="25" t="s">
        <v>1792</v>
      </c>
      <c r="BJ811" s="25" t="s">
        <v>1792</v>
      </c>
      <c r="BK811" s="25" t="s">
        <v>1792</v>
      </c>
      <c r="BL811" s="25" t="s">
        <v>1792</v>
      </c>
      <c r="BM811" s="25" t="s">
        <v>1792</v>
      </c>
      <c r="BN811" s="25">
        <v>1000</v>
      </c>
      <c r="BO811" s="25">
        <v>2000</v>
      </c>
      <c r="BP811" s="25" t="s">
        <v>1793</v>
      </c>
      <c r="BQ811" s="38">
        <v>1500</v>
      </c>
      <c r="BR811" s="38">
        <v>-0.74182999999999999</v>
      </c>
      <c r="BS811" s="38">
        <v>-90.31371</v>
      </c>
    </row>
    <row r="812" spans="1:71">
      <c r="A812" s="23" t="s">
        <v>82</v>
      </c>
      <c r="B812" s="46">
        <v>500849609001</v>
      </c>
      <c r="C812" s="38" t="s">
        <v>122</v>
      </c>
      <c r="D812" s="38">
        <v>2003500552</v>
      </c>
      <c r="E812" s="47">
        <v>37559</v>
      </c>
      <c r="F812" s="47">
        <v>37622</v>
      </c>
      <c r="G812" s="38" t="s">
        <v>2147</v>
      </c>
      <c r="H812" s="38" t="s">
        <v>2148</v>
      </c>
      <c r="I812" s="38" t="s">
        <v>2171</v>
      </c>
      <c r="J812" s="25" t="s">
        <v>1790</v>
      </c>
      <c r="K812" s="25" t="s">
        <v>1096</v>
      </c>
      <c r="L812" s="38" t="s">
        <v>1146</v>
      </c>
      <c r="M812" s="38" t="s">
        <v>1146</v>
      </c>
      <c r="N812" s="38" t="s">
        <v>86</v>
      </c>
      <c r="O812" s="38" t="s">
        <v>86</v>
      </c>
      <c r="P812" s="25" t="s">
        <v>2428</v>
      </c>
      <c r="Q812" s="13"/>
      <c r="R812" s="13"/>
      <c r="S812" s="13"/>
      <c r="T812" s="13"/>
      <c r="U812" s="38" t="s">
        <v>3612</v>
      </c>
      <c r="V812" s="27">
        <v>52526814</v>
      </c>
      <c r="W812" s="13"/>
      <c r="X812" s="13"/>
      <c r="Y812" s="49"/>
      <c r="Z812" s="38"/>
      <c r="AA812" s="38"/>
      <c r="AB812" s="25" t="s">
        <v>443</v>
      </c>
      <c r="AC812" s="38" t="s">
        <v>3613</v>
      </c>
      <c r="AD812" s="50"/>
      <c r="AE812" s="38">
        <v>16</v>
      </c>
      <c r="AF812" s="38">
        <v>8</v>
      </c>
      <c r="AG812" s="38">
        <v>16</v>
      </c>
      <c r="AH812" s="50"/>
      <c r="AI812" s="38">
        <v>0</v>
      </c>
      <c r="AJ812" s="38">
        <v>0</v>
      </c>
      <c r="AK812" s="38">
        <v>7</v>
      </c>
      <c r="AL812" s="50"/>
      <c r="AM812" s="50"/>
      <c r="AN812" s="50"/>
      <c r="AO812" s="50"/>
      <c r="AP812" s="50"/>
      <c r="AQ812" s="50"/>
      <c r="AR812" s="29" t="s">
        <v>1792</v>
      </c>
      <c r="AS812" s="29" t="s">
        <v>1792</v>
      </c>
      <c r="AT812" s="29" t="s">
        <v>1792</v>
      </c>
      <c r="AU812" s="29" t="s">
        <v>1792</v>
      </c>
      <c r="AV812" s="29" t="s">
        <v>1792</v>
      </c>
      <c r="AW812" s="29" t="s">
        <v>1792</v>
      </c>
      <c r="AX812" s="29" t="s">
        <v>1792</v>
      </c>
      <c r="AY812" s="25" t="s">
        <v>1792</v>
      </c>
      <c r="AZ812" s="25" t="s">
        <v>1792</v>
      </c>
      <c r="BA812" s="25" t="s">
        <v>1792</v>
      </c>
      <c r="BB812" s="25" t="s">
        <v>1792</v>
      </c>
      <c r="BC812" s="25" t="s">
        <v>1792</v>
      </c>
      <c r="BD812" s="25" t="s">
        <v>1792</v>
      </c>
      <c r="BE812" s="25" t="s">
        <v>1792</v>
      </c>
      <c r="BF812" s="25" t="s">
        <v>1792</v>
      </c>
      <c r="BG812" s="25" t="s">
        <v>1792</v>
      </c>
      <c r="BH812" s="25" t="s">
        <v>1792</v>
      </c>
      <c r="BI812" s="25" t="s">
        <v>1792</v>
      </c>
      <c r="BJ812" s="25" t="s">
        <v>1792</v>
      </c>
      <c r="BK812" s="25" t="s">
        <v>1792</v>
      </c>
      <c r="BL812" s="25" t="s">
        <v>1792</v>
      </c>
      <c r="BM812" s="25" t="s">
        <v>1792</v>
      </c>
      <c r="BN812" s="25">
        <v>0</v>
      </c>
      <c r="BO812" s="25">
        <v>0</v>
      </c>
      <c r="BP812" s="25" t="s">
        <v>1793</v>
      </c>
      <c r="BQ812" s="38">
        <v>0</v>
      </c>
      <c r="BR812" s="38">
        <v>-0.74850000000000005</v>
      </c>
      <c r="BS812" s="38">
        <v>-90.308000000000007</v>
      </c>
    </row>
    <row r="813" spans="1:71">
      <c r="A813" s="23" t="s">
        <v>82</v>
      </c>
      <c r="B813" s="46">
        <v>800589780001</v>
      </c>
      <c r="C813" s="38" t="s">
        <v>1126</v>
      </c>
      <c r="D813" s="38">
        <v>2003500908</v>
      </c>
      <c r="E813" s="47">
        <v>41450</v>
      </c>
      <c r="F813" s="47">
        <v>40544</v>
      </c>
      <c r="G813" s="38" t="s">
        <v>2147</v>
      </c>
      <c r="H813" s="38" t="s">
        <v>2148</v>
      </c>
      <c r="I813" s="38" t="s">
        <v>2171</v>
      </c>
      <c r="J813" s="25" t="s">
        <v>1790</v>
      </c>
      <c r="K813" s="25" t="s">
        <v>1096</v>
      </c>
      <c r="L813" s="38" t="s">
        <v>3614</v>
      </c>
      <c r="M813" s="38" t="s">
        <v>3614</v>
      </c>
      <c r="N813" s="38" t="s">
        <v>86</v>
      </c>
      <c r="O813" s="38" t="s">
        <v>86</v>
      </c>
      <c r="P813" s="25" t="s">
        <v>2428</v>
      </c>
      <c r="Q813" s="13"/>
      <c r="R813" s="13"/>
      <c r="S813" s="13"/>
      <c r="T813" s="13"/>
      <c r="U813" s="38" t="s">
        <v>3615</v>
      </c>
      <c r="V813" s="27">
        <v>53013286</v>
      </c>
      <c r="W813" s="13"/>
      <c r="X813" s="13"/>
      <c r="Y813" s="49"/>
      <c r="Z813" s="38"/>
      <c r="AA813" s="38" t="s">
        <v>1127</v>
      </c>
      <c r="AB813" s="25" t="s">
        <v>443</v>
      </c>
      <c r="AC813" s="38" t="s">
        <v>443</v>
      </c>
      <c r="AD813" s="50"/>
      <c r="AE813" s="38">
        <v>16</v>
      </c>
      <c r="AF813" s="38">
        <v>9</v>
      </c>
      <c r="AG813" s="38">
        <v>16</v>
      </c>
      <c r="AH813" s="50"/>
      <c r="AI813" s="38">
        <v>0</v>
      </c>
      <c r="AJ813" s="38">
        <v>0</v>
      </c>
      <c r="AK813" s="38">
        <v>11</v>
      </c>
      <c r="AL813" s="50"/>
      <c r="AM813" s="50"/>
      <c r="AN813" s="50"/>
      <c r="AO813" s="50"/>
      <c r="AP813" s="50"/>
      <c r="AQ813" s="50"/>
      <c r="AR813" s="29" t="s">
        <v>1792</v>
      </c>
      <c r="AS813" s="29" t="s">
        <v>1792</v>
      </c>
      <c r="AT813" s="29" t="s">
        <v>1792</v>
      </c>
      <c r="AU813" s="29" t="s">
        <v>1792</v>
      </c>
      <c r="AV813" s="29" t="s">
        <v>1792</v>
      </c>
      <c r="AW813" s="29" t="s">
        <v>1792</v>
      </c>
      <c r="AX813" s="29" t="s">
        <v>1792</v>
      </c>
      <c r="AY813" s="25" t="s">
        <v>1792</v>
      </c>
      <c r="AZ813" s="25" t="s">
        <v>1792</v>
      </c>
      <c r="BA813" s="25" t="s">
        <v>1792</v>
      </c>
      <c r="BB813" s="25" t="s">
        <v>1792</v>
      </c>
      <c r="BC813" s="25" t="s">
        <v>1792</v>
      </c>
      <c r="BD813" s="25" t="s">
        <v>1792</v>
      </c>
      <c r="BE813" s="25" t="s">
        <v>1792</v>
      </c>
      <c r="BF813" s="25" t="s">
        <v>1792</v>
      </c>
      <c r="BG813" s="25" t="s">
        <v>1792</v>
      </c>
      <c r="BH813" s="25" t="s">
        <v>1792</v>
      </c>
      <c r="BI813" s="25" t="s">
        <v>1792</v>
      </c>
      <c r="BJ813" s="25" t="s">
        <v>1792</v>
      </c>
      <c r="BK813" s="25" t="s">
        <v>1792</v>
      </c>
      <c r="BL813" s="25" t="s">
        <v>1792</v>
      </c>
      <c r="BM813" s="25" t="s">
        <v>1792</v>
      </c>
      <c r="BN813" s="25">
        <v>0</v>
      </c>
      <c r="BO813" s="25">
        <v>0</v>
      </c>
      <c r="BP813" s="25" t="s">
        <v>1793</v>
      </c>
      <c r="BQ813" s="38">
        <v>0</v>
      </c>
      <c r="BR813" s="38">
        <v>-0.74850000000000005</v>
      </c>
      <c r="BS813" s="38">
        <v>-90.308000000000007</v>
      </c>
    </row>
    <row r="814" spans="1:71">
      <c r="A814" s="23" t="s">
        <v>82</v>
      </c>
      <c r="B814" s="46">
        <v>903412567001</v>
      </c>
      <c r="C814" s="38" t="s">
        <v>3622</v>
      </c>
      <c r="D814" s="38">
        <v>2003500271</v>
      </c>
      <c r="E814" s="47">
        <v>37550</v>
      </c>
      <c r="F814" s="50"/>
      <c r="G814" s="38" t="s">
        <v>2147</v>
      </c>
      <c r="H814" s="38" t="s">
        <v>2148</v>
      </c>
      <c r="I814" s="38" t="s">
        <v>2171</v>
      </c>
      <c r="J814" s="25" t="s">
        <v>1790</v>
      </c>
      <c r="K814" s="25" t="s">
        <v>1096</v>
      </c>
      <c r="L814" s="38" t="s">
        <v>3623</v>
      </c>
      <c r="M814" s="38" t="s">
        <v>3623</v>
      </c>
      <c r="N814" s="38" t="s">
        <v>86</v>
      </c>
      <c r="O814" s="38" t="s">
        <v>86</v>
      </c>
      <c r="P814" s="25" t="s">
        <v>2428</v>
      </c>
      <c r="Q814" s="13"/>
      <c r="R814" s="13"/>
      <c r="S814" s="13"/>
      <c r="T814" s="13"/>
      <c r="U814" s="38" t="s">
        <v>3612</v>
      </c>
      <c r="V814" s="27">
        <v>52527337</v>
      </c>
      <c r="W814" s="13"/>
      <c r="X814" s="13"/>
      <c r="Y814" s="49"/>
      <c r="Z814" s="38"/>
      <c r="AA814" s="38" t="s">
        <v>3624</v>
      </c>
      <c r="AB814" s="25" t="s">
        <v>443</v>
      </c>
      <c r="AC814" s="38" t="s">
        <v>443</v>
      </c>
      <c r="AD814" s="50"/>
      <c r="AE814" s="38">
        <v>16</v>
      </c>
      <c r="AF814" s="38">
        <v>8</v>
      </c>
      <c r="AG814" s="38">
        <v>16</v>
      </c>
      <c r="AH814" s="50"/>
      <c r="AI814" s="38">
        <v>0</v>
      </c>
      <c r="AJ814" s="38">
        <v>0</v>
      </c>
      <c r="AK814" s="38">
        <v>7</v>
      </c>
      <c r="AL814" s="50"/>
      <c r="AM814" s="50"/>
      <c r="AN814" s="50"/>
      <c r="AO814" s="50"/>
      <c r="AP814" s="50"/>
      <c r="AQ814" s="50"/>
      <c r="AR814" s="29" t="s">
        <v>1792</v>
      </c>
      <c r="AS814" s="29" t="s">
        <v>1792</v>
      </c>
      <c r="AT814" s="29" t="s">
        <v>1792</v>
      </c>
      <c r="AU814" s="29" t="s">
        <v>1792</v>
      </c>
      <c r="AV814" s="29" t="s">
        <v>1792</v>
      </c>
      <c r="AW814" s="29" t="s">
        <v>1792</v>
      </c>
      <c r="AX814" s="29" t="s">
        <v>1792</v>
      </c>
      <c r="AY814" s="25" t="s">
        <v>1792</v>
      </c>
      <c r="AZ814" s="25" t="s">
        <v>1792</v>
      </c>
      <c r="BA814" s="25" t="s">
        <v>1792</v>
      </c>
      <c r="BB814" s="25" t="s">
        <v>1792</v>
      </c>
      <c r="BC814" s="25" t="s">
        <v>1792</v>
      </c>
      <c r="BD814" s="25" t="s">
        <v>1792</v>
      </c>
      <c r="BE814" s="25" t="s">
        <v>1792</v>
      </c>
      <c r="BF814" s="25" t="s">
        <v>1792</v>
      </c>
      <c r="BG814" s="25" t="s">
        <v>1792</v>
      </c>
      <c r="BH814" s="25" t="s">
        <v>1792</v>
      </c>
      <c r="BI814" s="25" t="s">
        <v>1792</v>
      </c>
      <c r="BJ814" s="25" t="s">
        <v>1792</v>
      </c>
      <c r="BK814" s="25" t="s">
        <v>1792</v>
      </c>
      <c r="BL814" s="25" t="s">
        <v>1792</v>
      </c>
      <c r="BM814" s="25" t="s">
        <v>1792</v>
      </c>
      <c r="BN814" s="25">
        <v>0</v>
      </c>
      <c r="BO814" s="25">
        <v>0</v>
      </c>
      <c r="BP814" s="25" t="s">
        <v>1793</v>
      </c>
      <c r="BQ814" s="38">
        <v>0</v>
      </c>
      <c r="BR814" s="13"/>
      <c r="BS814" s="13"/>
    </row>
    <row r="815" spans="1:71">
      <c r="A815" s="23" t="s">
        <v>82</v>
      </c>
      <c r="B815" s="46">
        <v>905549689001</v>
      </c>
      <c r="C815" s="38" t="s">
        <v>1181</v>
      </c>
      <c r="D815" s="38">
        <v>2003500818</v>
      </c>
      <c r="E815" s="47">
        <v>41262</v>
      </c>
      <c r="F815" s="47">
        <v>40544</v>
      </c>
      <c r="G815" s="38" t="s">
        <v>2147</v>
      </c>
      <c r="H815" s="38" t="s">
        <v>2148</v>
      </c>
      <c r="I815" s="38" t="s">
        <v>2171</v>
      </c>
      <c r="J815" s="25" t="s">
        <v>1790</v>
      </c>
      <c r="K815" s="25" t="s">
        <v>1105</v>
      </c>
      <c r="L815" s="38" t="s">
        <v>3625</v>
      </c>
      <c r="M815" s="38" t="s">
        <v>3625</v>
      </c>
      <c r="N815" s="38" t="s">
        <v>86</v>
      </c>
      <c r="O815" s="38" t="s">
        <v>86</v>
      </c>
      <c r="P815" s="25" t="s">
        <v>2428</v>
      </c>
      <c r="Q815" s="13"/>
      <c r="R815" s="13"/>
      <c r="S815" s="13"/>
      <c r="T815" s="13"/>
      <c r="U815" s="38" t="s">
        <v>105</v>
      </c>
      <c r="V815" s="27">
        <v>52526298</v>
      </c>
      <c r="W815" s="13"/>
      <c r="X815" s="13"/>
      <c r="Y815" s="49"/>
      <c r="Z815" s="38"/>
      <c r="AA815" s="38" t="s">
        <v>3626</v>
      </c>
      <c r="AB815" s="25" t="s">
        <v>443</v>
      </c>
      <c r="AC815" s="38" t="s">
        <v>443</v>
      </c>
      <c r="AD815" s="50"/>
      <c r="AE815" s="38">
        <v>16</v>
      </c>
      <c r="AF815" s="38">
        <v>1</v>
      </c>
      <c r="AG815" s="38">
        <v>16</v>
      </c>
      <c r="AH815" s="50"/>
      <c r="AI815" s="38">
        <v>0</v>
      </c>
      <c r="AJ815" s="38">
        <v>0</v>
      </c>
      <c r="AK815" s="38">
        <v>6</v>
      </c>
      <c r="AL815" s="50"/>
      <c r="AM815" s="50"/>
      <c r="AN815" s="50"/>
      <c r="AO815" s="50"/>
      <c r="AP815" s="50"/>
      <c r="AQ815" s="50"/>
      <c r="AR815" s="29" t="s">
        <v>1792</v>
      </c>
      <c r="AS815" s="29" t="s">
        <v>1792</v>
      </c>
      <c r="AT815" s="29" t="s">
        <v>1792</v>
      </c>
      <c r="AU815" s="29" t="s">
        <v>1792</v>
      </c>
      <c r="AV815" s="29" t="s">
        <v>1792</v>
      </c>
      <c r="AW815" s="29" t="s">
        <v>1792</v>
      </c>
      <c r="AX815" s="29" t="s">
        <v>1792</v>
      </c>
      <c r="AY815" s="25" t="s">
        <v>1792</v>
      </c>
      <c r="AZ815" s="25" t="s">
        <v>1792</v>
      </c>
      <c r="BA815" s="25" t="s">
        <v>1792</v>
      </c>
      <c r="BB815" s="25" t="s">
        <v>1792</v>
      </c>
      <c r="BC815" s="25" t="s">
        <v>1792</v>
      </c>
      <c r="BD815" s="25" t="s">
        <v>1792</v>
      </c>
      <c r="BE815" s="25" t="s">
        <v>1792</v>
      </c>
      <c r="BF815" s="25" t="s">
        <v>1792</v>
      </c>
      <c r="BG815" s="25" t="s">
        <v>1792</v>
      </c>
      <c r="BH815" s="25" t="s">
        <v>1792</v>
      </c>
      <c r="BI815" s="25" t="s">
        <v>1792</v>
      </c>
      <c r="BJ815" s="25" t="s">
        <v>1792</v>
      </c>
      <c r="BK815" s="25" t="s">
        <v>1792</v>
      </c>
      <c r="BL815" s="25" t="s">
        <v>1792</v>
      </c>
      <c r="BM815" s="25" t="s">
        <v>1792</v>
      </c>
      <c r="BN815" s="25">
        <v>0</v>
      </c>
      <c r="BO815" s="25">
        <v>0</v>
      </c>
      <c r="BP815" s="25" t="s">
        <v>1793</v>
      </c>
      <c r="BQ815" s="38">
        <v>0</v>
      </c>
      <c r="BR815" s="38">
        <v>-0.74850000000000005</v>
      </c>
      <c r="BS815" s="38">
        <v>-90.308000000000007</v>
      </c>
    </row>
    <row r="816" spans="1:71">
      <c r="A816" s="23" t="s">
        <v>82</v>
      </c>
      <c r="B816" s="46">
        <v>912909207001</v>
      </c>
      <c r="C816" s="38" t="s">
        <v>1172</v>
      </c>
      <c r="D816" s="38">
        <v>2003500787</v>
      </c>
      <c r="E816" s="47">
        <v>41222</v>
      </c>
      <c r="F816" s="47">
        <v>40179</v>
      </c>
      <c r="G816" s="38" t="s">
        <v>2147</v>
      </c>
      <c r="H816" s="38" t="s">
        <v>2148</v>
      </c>
      <c r="I816" s="38" t="s">
        <v>2171</v>
      </c>
      <c r="J816" s="25" t="s">
        <v>1790</v>
      </c>
      <c r="K816" s="25" t="s">
        <v>1112</v>
      </c>
      <c r="L816" s="38" t="s">
        <v>3634</v>
      </c>
      <c r="M816" s="38" t="s">
        <v>4911</v>
      </c>
      <c r="N816" s="38" t="s">
        <v>86</v>
      </c>
      <c r="O816" s="38" t="s">
        <v>86</v>
      </c>
      <c r="P816" s="25" t="s">
        <v>2428</v>
      </c>
      <c r="Q816" s="38" t="s">
        <v>355</v>
      </c>
      <c r="R816" s="38" t="s">
        <v>333</v>
      </c>
      <c r="S816" s="38" t="s">
        <v>3867</v>
      </c>
      <c r="T816" s="38" t="s">
        <v>4912</v>
      </c>
      <c r="U816" s="38" t="s">
        <v>3635</v>
      </c>
      <c r="V816" s="27">
        <v>52527004</v>
      </c>
      <c r="W816" s="38">
        <v>992641056</v>
      </c>
      <c r="X816" s="13"/>
      <c r="Y816" s="49"/>
      <c r="Z816" s="38"/>
      <c r="AA816" s="38" t="s">
        <v>4913</v>
      </c>
      <c r="AB816" s="25" t="s">
        <v>443</v>
      </c>
      <c r="AC816" s="38" t="s">
        <v>443</v>
      </c>
      <c r="AD816" s="50"/>
      <c r="AE816" s="38">
        <v>8</v>
      </c>
      <c r="AF816" s="38">
        <v>2</v>
      </c>
      <c r="AG816" s="38">
        <v>8</v>
      </c>
      <c r="AH816" s="50"/>
      <c r="AI816" s="38">
        <v>0</v>
      </c>
      <c r="AJ816" s="38">
        <v>0</v>
      </c>
      <c r="AK816" s="38">
        <v>4</v>
      </c>
      <c r="AL816" s="50"/>
      <c r="AM816" s="50"/>
      <c r="AN816" s="50"/>
      <c r="AO816" s="50"/>
      <c r="AP816" s="50"/>
      <c r="AQ816" s="50"/>
      <c r="AR816" s="29" t="s">
        <v>1792</v>
      </c>
      <c r="AS816" s="29" t="s">
        <v>1792</v>
      </c>
      <c r="AT816" s="29" t="s">
        <v>1792</v>
      </c>
      <c r="AU816" s="29" t="s">
        <v>1792</v>
      </c>
      <c r="AV816" s="29" t="s">
        <v>1792</v>
      </c>
      <c r="AW816" s="29" t="s">
        <v>1792</v>
      </c>
      <c r="AX816" s="29" t="s">
        <v>1792</v>
      </c>
      <c r="AY816" s="25" t="s">
        <v>1792</v>
      </c>
      <c r="AZ816" s="25" t="s">
        <v>1792</v>
      </c>
      <c r="BA816" s="25" t="s">
        <v>1792</v>
      </c>
      <c r="BB816" s="25" t="s">
        <v>1792</v>
      </c>
      <c r="BC816" s="25" t="s">
        <v>1792</v>
      </c>
      <c r="BD816" s="25" t="s">
        <v>1792</v>
      </c>
      <c r="BE816" s="25" t="s">
        <v>1792</v>
      </c>
      <c r="BF816" s="25" t="s">
        <v>1792</v>
      </c>
      <c r="BG816" s="25" t="s">
        <v>1792</v>
      </c>
      <c r="BH816" s="25" t="s">
        <v>1792</v>
      </c>
      <c r="BI816" s="25" t="s">
        <v>1792</v>
      </c>
      <c r="BJ816" s="25" t="s">
        <v>1792</v>
      </c>
      <c r="BK816" s="25" t="s">
        <v>1792</v>
      </c>
      <c r="BL816" s="25" t="s">
        <v>1792</v>
      </c>
      <c r="BM816" s="25" t="s">
        <v>1792</v>
      </c>
      <c r="BN816" s="25">
        <v>0</v>
      </c>
      <c r="BO816" s="25">
        <v>0</v>
      </c>
      <c r="BP816" s="25" t="s">
        <v>1793</v>
      </c>
      <c r="BQ816" s="38">
        <v>0</v>
      </c>
      <c r="BR816" s="38">
        <v>-0.74850000000000005</v>
      </c>
      <c r="BS816" s="38">
        <v>-90.308000000000007</v>
      </c>
    </row>
    <row r="817" spans="1:71">
      <c r="A817" s="23" t="s">
        <v>82</v>
      </c>
      <c r="B817" s="46">
        <v>990107971001</v>
      </c>
      <c r="C817" s="38" t="s">
        <v>3637</v>
      </c>
      <c r="D817" s="38">
        <v>2003500546</v>
      </c>
      <c r="E817" s="47">
        <v>37291</v>
      </c>
      <c r="F817" s="47">
        <v>37622</v>
      </c>
      <c r="G817" s="38" t="s">
        <v>2147</v>
      </c>
      <c r="H817" s="38" t="s">
        <v>2148</v>
      </c>
      <c r="I817" s="38" t="s">
        <v>2171</v>
      </c>
      <c r="J817" s="25" t="s">
        <v>1790</v>
      </c>
      <c r="K817" s="25" t="s">
        <v>1096</v>
      </c>
      <c r="L817" s="38" t="s">
        <v>3638</v>
      </c>
      <c r="M817" s="38" t="s">
        <v>3639</v>
      </c>
      <c r="N817" s="38" t="s">
        <v>86</v>
      </c>
      <c r="O817" s="38" t="s">
        <v>86</v>
      </c>
      <c r="P817" s="25" t="s">
        <v>2428</v>
      </c>
      <c r="Q817" s="13"/>
      <c r="R817" s="13"/>
      <c r="S817" s="13"/>
      <c r="T817" s="13"/>
      <c r="U817" s="38" t="s">
        <v>3612</v>
      </c>
      <c r="V817" s="27"/>
      <c r="W817" s="13"/>
      <c r="X817" s="13"/>
      <c r="Y817" s="28">
        <v>999016055</v>
      </c>
      <c r="Z817" s="38"/>
      <c r="AA817" s="38"/>
      <c r="AB817" s="25" t="s">
        <v>443</v>
      </c>
      <c r="AC817" s="38" t="s">
        <v>443</v>
      </c>
      <c r="AD817" s="50"/>
      <c r="AE817" s="38">
        <v>100</v>
      </c>
      <c r="AF817" s="38">
        <v>57</v>
      </c>
      <c r="AG817" s="38">
        <v>100</v>
      </c>
      <c r="AH817" s="50"/>
      <c r="AI817" s="38">
        <v>0</v>
      </c>
      <c r="AJ817" s="38">
        <v>0</v>
      </c>
      <c r="AK817" s="38">
        <v>62</v>
      </c>
      <c r="AL817" s="50"/>
      <c r="AM817" s="50"/>
      <c r="AN817" s="50"/>
      <c r="AO817" s="50"/>
      <c r="AP817" s="50"/>
      <c r="AQ817" s="50"/>
      <c r="AR817" s="29" t="s">
        <v>1792</v>
      </c>
      <c r="AS817" s="29" t="s">
        <v>1792</v>
      </c>
      <c r="AT817" s="29" t="s">
        <v>1792</v>
      </c>
      <c r="AU817" s="29" t="s">
        <v>1792</v>
      </c>
      <c r="AV817" s="29" t="s">
        <v>1792</v>
      </c>
      <c r="AW817" s="29" t="s">
        <v>1792</v>
      </c>
      <c r="AX817" s="29" t="s">
        <v>1792</v>
      </c>
      <c r="AY817" s="25" t="s">
        <v>1792</v>
      </c>
      <c r="AZ817" s="25" t="s">
        <v>1792</v>
      </c>
      <c r="BA817" s="25" t="s">
        <v>1792</v>
      </c>
      <c r="BB817" s="25" t="s">
        <v>1792</v>
      </c>
      <c r="BC817" s="25" t="s">
        <v>1792</v>
      </c>
      <c r="BD817" s="25" t="s">
        <v>1792</v>
      </c>
      <c r="BE817" s="25" t="s">
        <v>1792</v>
      </c>
      <c r="BF817" s="25" t="s">
        <v>1792</v>
      </c>
      <c r="BG817" s="25" t="s">
        <v>1792</v>
      </c>
      <c r="BH817" s="25" t="s">
        <v>1792</v>
      </c>
      <c r="BI817" s="25" t="s">
        <v>1792</v>
      </c>
      <c r="BJ817" s="25" t="s">
        <v>1792</v>
      </c>
      <c r="BK817" s="25" t="s">
        <v>1792</v>
      </c>
      <c r="BL817" s="25" t="s">
        <v>1792</v>
      </c>
      <c r="BM817" s="25" t="s">
        <v>1792</v>
      </c>
      <c r="BN817" s="25">
        <v>0</v>
      </c>
      <c r="BO817" s="25">
        <v>0</v>
      </c>
      <c r="BP817" s="25" t="s">
        <v>1793</v>
      </c>
      <c r="BQ817" s="38">
        <v>0</v>
      </c>
      <c r="BR817" s="38">
        <v>-0.74850000000000005</v>
      </c>
      <c r="BS817" s="38">
        <v>-90.308000000000007</v>
      </c>
    </row>
    <row r="818" spans="1:71">
      <c r="A818" s="23" t="s">
        <v>82</v>
      </c>
      <c r="B818" s="46">
        <v>991016724001</v>
      </c>
      <c r="C818" s="38" t="s">
        <v>698</v>
      </c>
      <c r="D818" s="38">
        <v>2003500742</v>
      </c>
      <c r="E818" s="47">
        <v>41428</v>
      </c>
      <c r="F818" s="47">
        <v>40204</v>
      </c>
      <c r="G818" s="38" t="s">
        <v>2147</v>
      </c>
      <c r="H818" s="38" t="s">
        <v>2148</v>
      </c>
      <c r="I818" s="38" t="s">
        <v>2171</v>
      </c>
      <c r="J818" s="25" t="s">
        <v>1790</v>
      </c>
      <c r="K818" s="25" t="s">
        <v>1105</v>
      </c>
      <c r="L818" s="38" t="s">
        <v>351</v>
      </c>
      <c r="M818" s="38" t="s">
        <v>4914</v>
      </c>
      <c r="N818" s="38" t="s">
        <v>86</v>
      </c>
      <c r="O818" s="38" t="s">
        <v>86</v>
      </c>
      <c r="P818" s="25" t="s">
        <v>2428</v>
      </c>
      <c r="Q818" s="13"/>
      <c r="R818" s="13"/>
      <c r="S818" s="13"/>
      <c r="T818" s="13"/>
      <c r="U818" s="38" t="s">
        <v>707</v>
      </c>
      <c r="V818" s="27">
        <v>52526297</v>
      </c>
      <c r="W818" s="13"/>
      <c r="X818" s="13"/>
      <c r="Y818" s="49"/>
      <c r="Z818" s="38"/>
      <c r="AA818" s="38" t="s">
        <v>3640</v>
      </c>
      <c r="AB818" s="25" t="s">
        <v>443</v>
      </c>
      <c r="AC818" s="38" t="s">
        <v>1157</v>
      </c>
      <c r="AD818" s="50"/>
      <c r="AE818" s="38">
        <v>20</v>
      </c>
      <c r="AF818" s="38">
        <v>1</v>
      </c>
      <c r="AG818" s="38">
        <v>20</v>
      </c>
      <c r="AH818" s="50"/>
      <c r="AI818" s="38">
        <v>0</v>
      </c>
      <c r="AJ818" s="38">
        <v>0</v>
      </c>
      <c r="AK818" s="38">
        <v>5</v>
      </c>
      <c r="AL818" s="50"/>
      <c r="AM818" s="50"/>
      <c r="AN818" s="50"/>
      <c r="AO818" s="50"/>
      <c r="AP818" s="50"/>
      <c r="AQ818" s="50"/>
      <c r="AR818" s="29" t="s">
        <v>1792</v>
      </c>
      <c r="AS818" s="29" t="s">
        <v>1792</v>
      </c>
      <c r="AT818" s="29" t="s">
        <v>1792</v>
      </c>
      <c r="AU818" s="29" t="s">
        <v>1792</v>
      </c>
      <c r="AV818" s="29" t="s">
        <v>1792</v>
      </c>
      <c r="AW818" s="29" t="s">
        <v>1792</v>
      </c>
      <c r="AX818" s="29" t="s">
        <v>1792</v>
      </c>
      <c r="AY818" s="25" t="s">
        <v>1792</v>
      </c>
      <c r="AZ818" s="25" t="s">
        <v>1792</v>
      </c>
      <c r="BA818" s="25" t="s">
        <v>1792</v>
      </c>
      <c r="BB818" s="25" t="s">
        <v>1792</v>
      </c>
      <c r="BC818" s="25" t="s">
        <v>1792</v>
      </c>
      <c r="BD818" s="25" t="s">
        <v>1792</v>
      </c>
      <c r="BE818" s="25" t="s">
        <v>1792</v>
      </c>
      <c r="BF818" s="25" t="s">
        <v>1792</v>
      </c>
      <c r="BG818" s="25" t="s">
        <v>1792</v>
      </c>
      <c r="BH818" s="25" t="s">
        <v>1792</v>
      </c>
      <c r="BI818" s="25" t="s">
        <v>1792</v>
      </c>
      <c r="BJ818" s="25" t="s">
        <v>1792</v>
      </c>
      <c r="BK818" s="25" t="s">
        <v>1792</v>
      </c>
      <c r="BL818" s="25" t="s">
        <v>1792</v>
      </c>
      <c r="BM818" s="25" t="s">
        <v>1792</v>
      </c>
      <c r="BN818" s="25">
        <v>0</v>
      </c>
      <c r="BO818" s="25">
        <v>0</v>
      </c>
      <c r="BP818" s="25" t="s">
        <v>1793</v>
      </c>
      <c r="BQ818" s="38">
        <v>0</v>
      </c>
      <c r="BR818" s="13"/>
      <c r="BS818" s="13"/>
    </row>
    <row r="819" spans="1:71">
      <c r="A819" s="23" t="s">
        <v>82</v>
      </c>
      <c r="B819" s="46">
        <v>991076409001</v>
      </c>
      <c r="C819" s="38" t="s">
        <v>85</v>
      </c>
      <c r="D819" s="38">
        <v>2003500052</v>
      </c>
      <c r="E819" s="47">
        <v>37782</v>
      </c>
      <c r="F819" s="47">
        <v>37622</v>
      </c>
      <c r="G819" s="38" t="s">
        <v>2147</v>
      </c>
      <c r="H819" s="38" t="s">
        <v>2148</v>
      </c>
      <c r="I819" s="38" t="s">
        <v>2171</v>
      </c>
      <c r="J819" s="25" t="s">
        <v>1790</v>
      </c>
      <c r="K819" s="25" t="s">
        <v>1096</v>
      </c>
      <c r="L819" s="38" t="s">
        <v>1098</v>
      </c>
      <c r="M819" s="38" t="s">
        <v>1099</v>
      </c>
      <c r="N819" s="38" t="s">
        <v>86</v>
      </c>
      <c r="O819" s="38" t="s">
        <v>86</v>
      </c>
      <c r="P819" s="25" t="s">
        <v>2428</v>
      </c>
      <c r="Q819" s="13"/>
      <c r="R819" s="13"/>
      <c r="S819" s="13"/>
      <c r="T819" s="13"/>
      <c r="U819" s="38" t="s">
        <v>3643</v>
      </c>
      <c r="V819" s="27">
        <v>52526229</v>
      </c>
      <c r="W819" s="13"/>
      <c r="X819" s="13"/>
      <c r="Y819" s="49"/>
      <c r="Z819" s="38"/>
      <c r="AA819" s="65" t="s">
        <v>4570</v>
      </c>
      <c r="AB819" s="25" t="s">
        <v>443</v>
      </c>
      <c r="AC819" s="38" t="s">
        <v>3644</v>
      </c>
      <c r="AD819" s="50"/>
      <c r="AE819" s="38">
        <v>14</v>
      </c>
      <c r="AF819" s="38">
        <v>8</v>
      </c>
      <c r="AG819" s="38">
        <v>14</v>
      </c>
      <c r="AH819" s="50"/>
      <c r="AI819" s="38">
        <v>0</v>
      </c>
      <c r="AJ819" s="38">
        <v>0</v>
      </c>
      <c r="AK819" s="38">
        <v>9</v>
      </c>
      <c r="AL819" s="50"/>
      <c r="AM819" s="50"/>
      <c r="AN819" s="50"/>
      <c r="AO819" s="50"/>
      <c r="AP819" s="50"/>
      <c r="AQ819" s="50"/>
      <c r="AR819" s="29" t="s">
        <v>1792</v>
      </c>
      <c r="AS819" s="29" t="s">
        <v>1792</v>
      </c>
      <c r="AT819" s="29" t="s">
        <v>1792</v>
      </c>
      <c r="AU819" s="29" t="s">
        <v>1792</v>
      </c>
      <c r="AV819" s="29" t="s">
        <v>1792</v>
      </c>
      <c r="AW819" s="29" t="s">
        <v>1792</v>
      </c>
      <c r="AX819" s="29" t="s">
        <v>1792</v>
      </c>
      <c r="AY819" s="25" t="s">
        <v>1792</v>
      </c>
      <c r="AZ819" s="25" t="s">
        <v>1792</v>
      </c>
      <c r="BA819" s="25" t="s">
        <v>1792</v>
      </c>
      <c r="BB819" s="25" t="s">
        <v>1792</v>
      </c>
      <c r="BC819" s="25" t="s">
        <v>1792</v>
      </c>
      <c r="BD819" s="25" t="s">
        <v>1792</v>
      </c>
      <c r="BE819" s="25" t="s">
        <v>1792</v>
      </c>
      <c r="BF819" s="25" t="s">
        <v>1792</v>
      </c>
      <c r="BG819" s="25" t="s">
        <v>1792</v>
      </c>
      <c r="BH819" s="25" t="s">
        <v>1792</v>
      </c>
      <c r="BI819" s="25" t="s">
        <v>1792</v>
      </c>
      <c r="BJ819" s="25" t="s">
        <v>1792</v>
      </c>
      <c r="BK819" s="25" t="s">
        <v>1792</v>
      </c>
      <c r="BL819" s="25" t="s">
        <v>1792</v>
      </c>
      <c r="BM819" s="25" t="s">
        <v>1792</v>
      </c>
      <c r="BN819" s="25">
        <v>0</v>
      </c>
      <c r="BO819" s="25">
        <v>0</v>
      </c>
      <c r="BP819" s="25" t="s">
        <v>1793</v>
      </c>
      <c r="BQ819" s="38">
        <v>0</v>
      </c>
      <c r="BR819" s="38">
        <v>-0.74551999999999996</v>
      </c>
      <c r="BS819" s="38">
        <v>-90.313230000000004</v>
      </c>
    </row>
    <row r="820" spans="1:71">
      <c r="A820" s="23" t="s">
        <v>82</v>
      </c>
      <c r="B820" s="46">
        <v>991245235001</v>
      </c>
      <c r="C820" s="38" t="s">
        <v>1168</v>
      </c>
      <c r="D820" s="38">
        <v>2003500961</v>
      </c>
      <c r="E820" s="47">
        <v>41838</v>
      </c>
      <c r="F820" s="47">
        <v>37622</v>
      </c>
      <c r="G820" s="38" t="s">
        <v>2147</v>
      </c>
      <c r="H820" s="38" t="s">
        <v>2148</v>
      </c>
      <c r="I820" s="38" t="s">
        <v>2171</v>
      </c>
      <c r="J820" s="25" t="s">
        <v>1790</v>
      </c>
      <c r="K820" s="25" t="s">
        <v>1096</v>
      </c>
      <c r="L820" s="38" t="s">
        <v>1169</v>
      </c>
      <c r="M820" s="38" t="s">
        <v>3645</v>
      </c>
      <c r="N820" s="38" t="s">
        <v>86</v>
      </c>
      <c r="O820" s="38" t="s">
        <v>86</v>
      </c>
      <c r="P820" s="25" t="s">
        <v>2428</v>
      </c>
      <c r="Q820" s="13"/>
      <c r="R820" s="13"/>
      <c r="S820" s="13"/>
      <c r="T820" s="13"/>
      <c r="U820" s="38" t="s">
        <v>3646</v>
      </c>
      <c r="V820" s="27">
        <v>999017343</v>
      </c>
      <c r="W820" s="38">
        <v>3015056</v>
      </c>
      <c r="X820" s="58" t="s">
        <v>4915</v>
      </c>
      <c r="Y820" s="49"/>
      <c r="Z820" s="38"/>
      <c r="AA820" s="65" t="s">
        <v>3420</v>
      </c>
      <c r="AB820" s="25" t="s">
        <v>443</v>
      </c>
      <c r="AC820" s="38" t="s">
        <v>443</v>
      </c>
      <c r="AD820" s="50"/>
      <c r="AE820" s="38">
        <v>20</v>
      </c>
      <c r="AF820" s="38">
        <v>10</v>
      </c>
      <c r="AG820" s="38">
        <v>20</v>
      </c>
      <c r="AH820" s="50"/>
      <c r="AI820" s="38">
        <v>0</v>
      </c>
      <c r="AJ820" s="38">
        <v>0</v>
      </c>
      <c r="AK820" s="38">
        <v>11</v>
      </c>
      <c r="AL820" s="50"/>
      <c r="AM820" s="50"/>
      <c r="AN820" s="50"/>
      <c r="AO820" s="50"/>
      <c r="AP820" s="50"/>
      <c r="AQ820" s="50"/>
      <c r="AR820" s="29" t="s">
        <v>1792</v>
      </c>
      <c r="AS820" s="29" t="s">
        <v>1792</v>
      </c>
      <c r="AT820" s="29" t="s">
        <v>1792</v>
      </c>
      <c r="AU820" s="29" t="s">
        <v>1792</v>
      </c>
      <c r="AV820" s="29" t="s">
        <v>1792</v>
      </c>
      <c r="AW820" s="29" t="s">
        <v>1792</v>
      </c>
      <c r="AX820" s="29" t="s">
        <v>1792</v>
      </c>
      <c r="AY820" s="25" t="s">
        <v>1792</v>
      </c>
      <c r="AZ820" s="25" t="s">
        <v>1792</v>
      </c>
      <c r="BA820" s="25" t="s">
        <v>1792</v>
      </c>
      <c r="BB820" s="25" t="s">
        <v>1792</v>
      </c>
      <c r="BC820" s="25" t="s">
        <v>1792</v>
      </c>
      <c r="BD820" s="25" t="s">
        <v>1792</v>
      </c>
      <c r="BE820" s="25" t="s">
        <v>1792</v>
      </c>
      <c r="BF820" s="25" t="s">
        <v>1792</v>
      </c>
      <c r="BG820" s="25" t="s">
        <v>1792</v>
      </c>
      <c r="BH820" s="25" t="s">
        <v>1792</v>
      </c>
      <c r="BI820" s="25" t="s">
        <v>1792</v>
      </c>
      <c r="BJ820" s="25" t="s">
        <v>1792</v>
      </c>
      <c r="BK820" s="25" t="s">
        <v>1792</v>
      </c>
      <c r="BL820" s="25" t="s">
        <v>1792</v>
      </c>
      <c r="BM820" s="25" t="s">
        <v>1792</v>
      </c>
      <c r="BN820" s="25">
        <v>0</v>
      </c>
      <c r="BO820" s="25">
        <v>0</v>
      </c>
      <c r="BP820" s="25" t="s">
        <v>1793</v>
      </c>
      <c r="BQ820" s="38">
        <v>0</v>
      </c>
      <c r="BR820" s="38">
        <v>-0.74850000000000005</v>
      </c>
      <c r="BS820" s="38">
        <v>-90.308000000000007</v>
      </c>
    </row>
    <row r="821" spans="1:71">
      <c r="A821" s="23" t="s">
        <v>82</v>
      </c>
      <c r="B821" s="46">
        <v>991282114001</v>
      </c>
      <c r="C821" s="38" t="s">
        <v>1650</v>
      </c>
      <c r="D821" s="38">
        <v>2003500820</v>
      </c>
      <c r="E821" s="47">
        <v>41262</v>
      </c>
      <c r="F821" s="47">
        <v>37622</v>
      </c>
      <c r="G821" s="38" t="s">
        <v>2147</v>
      </c>
      <c r="H821" s="38" t="s">
        <v>2148</v>
      </c>
      <c r="I821" s="38" t="s">
        <v>2171</v>
      </c>
      <c r="J821" s="25" t="s">
        <v>1790</v>
      </c>
      <c r="K821" s="25" t="s">
        <v>1096</v>
      </c>
      <c r="L821" s="38" t="s">
        <v>3651</v>
      </c>
      <c r="M821" s="38" t="s">
        <v>3652</v>
      </c>
      <c r="N821" s="38" t="s">
        <v>86</v>
      </c>
      <c r="O821" s="38" t="s">
        <v>86</v>
      </c>
      <c r="P821" s="25" t="s">
        <v>2428</v>
      </c>
      <c r="Q821" s="71">
        <v>43149</v>
      </c>
      <c r="R821" s="38" t="s">
        <v>4386</v>
      </c>
      <c r="S821" s="13"/>
      <c r="T821" s="13"/>
      <c r="U821" s="38" t="s">
        <v>3653</v>
      </c>
      <c r="V821" s="27"/>
      <c r="W821" s="38">
        <v>22378258</v>
      </c>
      <c r="X821" s="38">
        <v>996399294</v>
      </c>
      <c r="Y821" s="49"/>
      <c r="Z821" s="38"/>
      <c r="AA821" s="38" t="s">
        <v>4916</v>
      </c>
      <c r="AB821" s="25" t="s">
        <v>443</v>
      </c>
      <c r="AC821" s="38" t="s">
        <v>443</v>
      </c>
      <c r="AD821" s="50"/>
      <c r="AE821" s="38">
        <v>20</v>
      </c>
      <c r="AF821" s="38">
        <v>11</v>
      </c>
      <c r="AG821" s="38">
        <v>20</v>
      </c>
      <c r="AH821" s="50"/>
      <c r="AI821" s="38">
        <v>0</v>
      </c>
      <c r="AJ821" s="38">
        <v>0</v>
      </c>
      <c r="AK821" s="38">
        <v>13</v>
      </c>
      <c r="AL821" s="50"/>
      <c r="AM821" s="50"/>
      <c r="AN821" s="50"/>
      <c r="AO821" s="50"/>
      <c r="AP821" s="50"/>
      <c r="AQ821" s="50"/>
      <c r="AR821" s="29" t="s">
        <v>1792</v>
      </c>
      <c r="AS821" s="29" t="s">
        <v>1792</v>
      </c>
      <c r="AT821" s="29" t="s">
        <v>1792</v>
      </c>
      <c r="AU821" s="29" t="s">
        <v>1792</v>
      </c>
      <c r="AV821" s="29" t="s">
        <v>1792</v>
      </c>
      <c r="AW821" s="29" t="s">
        <v>1792</v>
      </c>
      <c r="AX821" s="29" t="s">
        <v>1792</v>
      </c>
      <c r="AY821" s="25" t="s">
        <v>1792</v>
      </c>
      <c r="AZ821" s="25" t="s">
        <v>1792</v>
      </c>
      <c r="BA821" s="25" t="s">
        <v>1792</v>
      </c>
      <c r="BB821" s="25" t="s">
        <v>1792</v>
      </c>
      <c r="BC821" s="25" t="s">
        <v>1792</v>
      </c>
      <c r="BD821" s="25" t="s">
        <v>1792</v>
      </c>
      <c r="BE821" s="25" t="s">
        <v>1792</v>
      </c>
      <c r="BF821" s="25" t="s">
        <v>1792</v>
      </c>
      <c r="BG821" s="25" t="s">
        <v>1792</v>
      </c>
      <c r="BH821" s="25" t="s">
        <v>1792</v>
      </c>
      <c r="BI821" s="25" t="s">
        <v>1792</v>
      </c>
      <c r="BJ821" s="25" t="s">
        <v>1792</v>
      </c>
      <c r="BK821" s="25" t="s">
        <v>1792</v>
      </c>
      <c r="BL821" s="25" t="s">
        <v>1792</v>
      </c>
      <c r="BM821" s="25" t="s">
        <v>1792</v>
      </c>
      <c r="BN821" s="25">
        <v>0</v>
      </c>
      <c r="BO821" s="25">
        <v>0</v>
      </c>
      <c r="BP821" s="25" t="s">
        <v>1793</v>
      </c>
      <c r="BQ821" s="38">
        <v>0</v>
      </c>
      <c r="BR821" s="38">
        <v>-0.74675999999999998</v>
      </c>
      <c r="BS821" s="38">
        <v>-90.314149999999998</v>
      </c>
    </row>
    <row r="822" spans="1:71">
      <c r="A822" s="23" t="s">
        <v>82</v>
      </c>
      <c r="B822" s="46">
        <v>992305487001</v>
      </c>
      <c r="C822" s="38" t="s">
        <v>3654</v>
      </c>
      <c r="D822" s="38">
        <v>2003500520</v>
      </c>
      <c r="E822" s="47">
        <v>41262</v>
      </c>
      <c r="F822" s="47">
        <v>38718</v>
      </c>
      <c r="G822" s="38" t="s">
        <v>2147</v>
      </c>
      <c r="H822" s="38" t="s">
        <v>2148</v>
      </c>
      <c r="I822" s="38" t="s">
        <v>2171</v>
      </c>
      <c r="J822" s="25" t="s">
        <v>1790</v>
      </c>
      <c r="K822" s="25" t="s">
        <v>1096</v>
      </c>
      <c r="L822" s="38" t="s">
        <v>1167</v>
      </c>
      <c r="M822" s="38" t="s">
        <v>3655</v>
      </c>
      <c r="N822" s="38" t="s">
        <v>86</v>
      </c>
      <c r="O822" s="38" t="s">
        <v>86</v>
      </c>
      <c r="P822" s="25" t="s">
        <v>2428</v>
      </c>
      <c r="Q822" s="13"/>
      <c r="R822" s="13"/>
      <c r="S822" s="13"/>
      <c r="T822" s="13"/>
      <c r="U822" s="38" t="s">
        <v>3610</v>
      </c>
      <c r="V822" s="27">
        <v>87241516</v>
      </c>
      <c r="W822" s="13"/>
      <c r="X822" s="13"/>
      <c r="Y822" s="49"/>
      <c r="Z822" s="38"/>
      <c r="AA822" s="38" t="s">
        <v>1165</v>
      </c>
      <c r="AB822" s="25" t="s">
        <v>443</v>
      </c>
      <c r="AC822" s="38" t="s">
        <v>443</v>
      </c>
      <c r="AD822" s="50"/>
      <c r="AE822" s="38">
        <v>16</v>
      </c>
      <c r="AF822" s="38">
        <v>8</v>
      </c>
      <c r="AG822" s="38">
        <v>16</v>
      </c>
      <c r="AH822" s="50"/>
      <c r="AI822" s="38">
        <v>0</v>
      </c>
      <c r="AJ822" s="38">
        <v>0</v>
      </c>
      <c r="AK822" s="38">
        <v>10</v>
      </c>
      <c r="AL822" s="50"/>
      <c r="AM822" s="50"/>
      <c r="AN822" s="50"/>
      <c r="AO822" s="50"/>
      <c r="AP822" s="50"/>
      <c r="AQ822" s="50"/>
      <c r="AR822" s="29" t="s">
        <v>1792</v>
      </c>
      <c r="AS822" s="29" t="s">
        <v>1792</v>
      </c>
      <c r="AT822" s="29" t="s">
        <v>1792</v>
      </c>
      <c r="AU822" s="29" t="s">
        <v>1792</v>
      </c>
      <c r="AV822" s="29" t="s">
        <v>1792</v>
      </c>
      <c r="AW822" s="29" t="s">
        <v>1792</v>
      </c>
      <c r="AX822" s="29" t="s">
        <v>1792</v>
      </c>
      <c r="AY822" s="25" t="s">
        <v>1792</v>
      </c>
      <c r="AZ822" s="25" t="s">
        <v>1792</v>
      </c>
      <c r="BA822" s="25" t="s">
        <v>1792</v>
      </c>
      <c r="BB822" s="25" t="s">
        <v>1792</v>
      </c>
      <c r="BC822" s="25" t="s">
        <v>1792</v>
      </c>
      <c r="BD822" s="25" t="s">
        <v>1792</v>
      </c>
      <c r="BE822" s="25" t="s">
        <v>1792</v>
      </c>
      <c r="BF822" s="25" t="s">
        <v>1792</v>
      </c>
      <c r="BG822" s="25" t="s">
        <v>1792</v>
      </c>
      <c r="BH822" s="25" t="s">
        <v>1792</v>
      </c>
      <c r="BI822" s="25" t="s">
        <v>1792</v>
      </c>
      <c r="BJ822" s="25" t="s">
        <v>1792</v>
      </c>
      <c r="BK822" s="25" t="s">
        <v>1792</v>
      </c>
      <c r="BL822" s="25" t="s">
        <v>1792</v>
      </c>
      <c r="BM822" s="25" t="s">
        <v>1792</v>
      </c>
      <c r="BN822" s="25">
        <v>0</v>
      </c>
      <c r="BO822" s="25">
        <v>0</v>
      </c>
      <c r="BP822" s="25" t="s">
        <v>1793</v>
      </c>
      <c r="BQ822" s="38">
        <v>0</v>
      </c>
      <c r="BR822" s="38">
        <v>-0.74850000000000005</v>
      </c>
      <c r="BS822" s="38">
        <v>-90.308000000000007</v>
      </c>
    </row>
    <row r="823" spans="1:71">
      <c r="A823" s="70" t="s">
        <v>82</v>
      </c>
      <c r="B823" s="46">
        <v>1791297016001</v>
      </c>
      <c r="C823" s="38" t="s">
        <v>4917</v>
      </c>
      <c r="D823" s="38">
        <v>2003501409</v>
      </c>
      <c r="E823" s="47">
        <v>42732</v>
      </c>
      <c r="F823" s="47">
        <v>42732</v>
      </c>
      <c r="G823" s="38" t="s">
        <v>2147</v>
      </c>
      <c r="H823" s="38" t="s">
        <v>2148</v>
      </c>
      <c r="I823" s="38" t="s">
        <v>2171</v>
      </c>
      <c r="J823" s="25" t="s">
        <v>1790</v>
      </c>
      <c r="K823" s="25" t="s">
        <v>4918</v>
      </c>
      <c r="L823" s="38" t="s">
        <v>4919</v>
      </c>
      <c r="M823" s="38" t="s">
        <v>4920</v>
      </c>
      <c r="N823" s="38" t="s">
        <v>86</v>
      </c>
      <c r="O823" s="38" t="s">
        <v>86</v>
      </c>
      <c r="P823" s="25" t="s">
        <v>2428</v>
      </c>
      <c r="Q823" s="38" t="s">
        <v>355</v>
      </c>
      <c r="R823" s="38" t="s">
        <v>122</v>
      </c>
      <c r="S823" s="38" t="s">
        <v>3867</v>
      </c>
      <c r="T823" s="38" t="s">
        <v>4921</v>
      </c>
      <c r="U823" s="38" t="s">
        <v>3040</v>
      </c>
      <c r="V823" s="27">
        <v>22986575</v>
      </c>
      <c r="W823" s="27">
        <v>52526591</v>
      </c>
      <c r="X823" s="13"/>
      <c r="Y823" s="48">
        <v>994701500</v>
      </c>
      <c r="Z823" s="38"/>
      <c r="AA823" s="38" t="s">
        <v>4922</v>
      </c>
      <c r="AB823" s="25" t="s">
        <v>443</v>
      </c>
      <c r="AC823" s="38" t="s">
        <v>4923</v>
      </c>
      <c r="AD823" s="38">
        <v>0</v>
      </c>
      <c r="AE823" s="38">
        <v>96</v>
      </c>
      <c r="AF823" s="38">
        <v>48</v>
      </c>
      <c r="AG823" s="38">
        <v>96</v>
      </c>
      <c r="AH823" s="38">
        <v>90</v>
      </c>
      <c r="AI823" s="38">
        <v>0</v>
      </c>
      <c r="AJ823" s="38">
        <v>0</v>
      </c>
      <c r="AK823" s="38">
        <v>61</v>
      </c>
      <c r="AL823" s="38">
        <v>53</v>
      </c>
      <c r="AM823" s="38">
        <v>8</v>
      </c>
      <c r="AN823" s="38">
        <v>0</v>
      </c>
      <c r="AO823" s="38">
        <v>40</v>
      </c>
      <c r="AP823" s="38" t="s">
        <v>1801</v>
      </c>
      <c r="AQ823" s="38" t="s">
        <v>1801</v>
      </c>
      <c r="AR823" s="29" t="s">
        <v>1792</v>
      </c>
      <c r="AS823" s="29" t="s">
        <v>1801</v>
      </c>
      <c r="AT823" s="29" t="s">
        <v>1801</v>
      </c>
      <c r="AU823" s="29" t="s">
        <v>1801</v>
      </c>
      <c r="AV823" s="29" t="s">
        <v>1792</v>
      </c>
      <c r="AW823" s="29" t="s">
        <v>1792</v>
      </c>
      <c r="AX823" s="29" t="s">
        <v>1792</v>
      </c>
      <c r="AY823" s="25" t="s">
        <v>1792</v>
      </c>
      <c r="AZ823" s="25" t="s">
        <v>1801</v>
      </c>
      <c r="BA823" s="25" t="s">
        <v>1801</v>
      </c>
      <c r="BB823" s="25" t="s">
        <v>1792</v>
      </c>
      <c r="BC823" s="25" t="s">
        <v>1792</v>
      </c>
      <c r="BD823" s="25" t="s">
        <v>1792</v>
      </c>
      <c r="BE823" s="25" t="s">
        <v>1792</v>
      </c>
      <c r="BF823" s="25" t="s">
        <v>1792</v>
      </c>
      <c r="BG823" s="25" t="s">
        <v>1801</v>
      </c>
      <c r="BH823" s="25" t="s">
        <v>1792</v>
      </c>
      <c r="BI823" s="25" t="s">
        <v>1792</v>
      </c>
      <c r="BJ823" s="25" t="s">
        <v>1801</v>
      </c>
      <c r="BK823" s="25" t="s">
        <v>1801</v>
      </c>
      <c r="BL823" s="25" t="s">
        <v>1792</v>
      </c>
      <c r="BM823" s="25" t="s">
        <v>1792</v>
      </c>
      <c r="BN823" s="25">
        <v>3000</v>
      </c>
      <c r="BO823" s="25">
        <v>3000</v>
      </c>
      <c r="BP823" s="25" t="s">
        <v>4428</v>
      </c>
      <c r="BQ823" s="38">
        <v>3000</v>
      </c>
      <c r="BR823" s="38">
        <v>-0.74106000000000005</v>
      </c>
      <c r="BS823" s="38">
        <v>-90.319239999999994</v>
      </c>
    </row>
    <row r="824" spans="1:71">
      <c r="A824" s="23" t="s">
        <v>82</v>
      </c>
      <c r="B824" s="46">
        <v>992305754001</v>
      </c>
      <c r="C824" s="38" t="s">
        <v>1117</v>
      </c>
      <c r="D824" s="38">
        <v>2003500371</v>
      </c>
      <c r="E824" s="47">
        <v>38182</v>
      </c>
      <c r="F824" s="50"/>
      <c r="G824" s="38" t="s">
        <v>2147</v>
      </c>
      <c r="H824" s="38" t="s">
        <v>2148</v>
      </c>
      <c r="I824" s="38" t="s">
        <v>2171</v>
      </c>
      <c r="J824" s="25" t="s">
        <v>1790</v>
      </c>
      <c r="K824" s="25" t="s">
        <v>1096</v>
      </c>
      <c r="L824" s="38" t="s">
        <v>3656</v>
      </c>
      <c r="M824" s="38" t="s">
        <v>3657</v>
      </c>
      <c r="N824" s="38" t="s">
        <v>86</v>
      </c>
      <c r="O824" s="38" t="s">
        <v>86</v>
      </c>
      <c r="P824" s="25" t="s">
        <v>2428</v>
      </c>
      <c r="Q824" s="13"/>
      <c r="R824" s="13"/>
      <c r="S824" s="13"/>
      <c r="T824" s="13"/>
      <c r="U824" s="38" t="s">
        <v>3612</v>
      </c>
      <c r="V824" s="27">
        <v>52527078</v>
      </c>
      <c r="W824" s="13"/>
      <c r="X824" s="13"/>
      <c r="Y824" s="49"/>
      <c r="Z824" s="38"/>
      <c r="AA824" s="38" t="s">
        <v>3658</v>
      </c>
      <c r="AB824" s="25" t="s">
        <v>443</v>
      </c>
      <c r="AC824" s="38" t="s">
        <v>443</v>
      </c>
      <c r="AD824" s="50"/>
      <c r="AE824" s="38">
        <v>16</v>
      </c>
      <c r="AF824" s="38">
        <v>8</v>
      </c>
      <c r="AG824" s="38">
        <v>16</v>
      </c>
      <c r="AH824" s="50"/>
      <c r="AI824" s="38">
        <v>0</v>
      </c>
      <c r="AJ824" s="38">
        <v>0</v>
      </c>
      <c r="AK824" s="13"/>
      <c r="AL824" s="50"/>
      <c r="AM824" s="50"/>
      <c r="AN824" s="50"/>
      <c r="AO824" s="50"/>
      <c r="AP824" s="50"/>
      <c r="AQ824" s="50"/>
      <c r="AR824" s="29" t="s">
        <v>1792</v>
      </c>
      <c r="AS824" s="29" t="s">
        <v>1792</v>
      </c>
      <c r="AT824" s="29" t="s">
        <v>1792</v>
      </c>
      <c r="AU824" s="29" t="s">
        <v>1792</v>
      </c>
      <c r="AV824" s="29" t="s">
        <v>1792</v>
      </c>
      <c r="AW824" s="29" t="s">
        <v>1792</v>
      </c>
      <c r="AX824" s="29" t="s">
        <v>1792</v>
      </c>
      <c r="AY824" s="25" t="s">
        <v>1792</v>
      </c>
      <c r="AZ824" s="25" t="s">
        <v>1792</v>
      </c>
      <c r="BA824" s="25" t="s">
        <v>1792</v>
      </c>
      <c r="BB824" s="25" t="s">
        <v>1792</v>
      </c>
      <c r="BC824" s="25" t="s">
        <v>1792</v>
      </c>
      <c r="BD824" s="25" t="s">
        <v>1792</v>
      </c>
      <c r="BE824" s="25" t="s">
        <v>1792</v>
      </c>
      <c r="BF824" s="25" t="s">
        <v>1792</v>
      </c>
      <c r="BG824" s="25" t="s">
        <v>1792</v>
      </c>
      <c r="BH824" s="25" t="s">
        <v>1792</v>
      </c>
      <c r="BI824" s="25" t="s">
        <v>1792</v>
      </c>
      <c r="BJ824" s="25" t="s">
        <v>1792</v>
      </c>
      <c r="BK824" s="25" t="s">
        <v>1792</v>
      </c>
      <c r="BL824" s="25" t="s">
        <v>1792</v>
      </c>
      <c r="BM824" s="25" t="s">
        <v>1792</v>
      </c>
      <c r="BN824" s="25">
        <v>0</v>
      </c>
      <c r="BO824" s="25">
        <v>0</v>
      </c>
      <c r="BP824" s="25" t="s">
        <v>1793</v>
      </c>
      <c r="BQ824" s="38">
        <v>0</v>
      </c>
      <c r="BR824" s="13"/>
      <c r="BS824" s="13"/>
    </row>
    <row r="825" spans="1:71">
      <c r="A825" s="23" t="s">
        <v>82</v>
      </c>
      <c r="B825" s="46">
        <v>992354119001</v>
      </c>
      <c r="C825" s="38" t="s">
        <v>1155</v>
      </c>
      <c r="D825" s="38">
        <v>2003500513</v>
      </c>
      <c r="E825" s="47">
        <v>41262</v>
      </c>
      <c r="F825" s="47">
        <v>37987</v>
      </c>
      <c r="G825" s="38" t="s">
        <v>2147</v>
      </c>
      <c r="H825" s="38" t="s">
        <v>2148</v>
      </c>
      <c r="I825" s="38" t="s">
        <v>2171</v>
      </c>
      <c r="J825" s="25" t="s">
        <v>1790</v>
      </c>
      <c r="K825" s="25" t="s">
        <v>1096</v>
      </c>
      <c r="L825" s="38" t="s">
        <v>3659</v>
      </c>
      <c r="M825" s="38" t="s">
        <v>3660</v>
      </c>
      <c r="N825" s="38" t="s">
        <v>86</v>
      </c>
      <c r="O825" s="38" t="s">
        <v>86</v>
      </c>
      <c r="P825" s="25" t="s">
        <v>2428</v>
      </c>
      <c r="Q825" s="13"/>
      <c r="R825" s="13"/>
      <c r="S825" s="13"/>
      <c r="T825" s="13"/>
      <c r="U825" s="38" t="s">
        <v>105</v>
      </c>
      <c r="V825" s="27">
        <v>52526210</v>
      </c>
      <c r="W825" s="13"/>
      <c r="X825" s="13"/>
      <c r="Y825" s="49"/>
      <c r="Z825" s="38"/>
      <c r="AA825" s="38"/>
      <c r="AB825" s="25" t="s">
        <v>443</v>
      </c>
      <c r="AC825" s="38" t="s">
        <v>443</v>
      </c>
      <c r="AD825" s="50"/>
      <c r="AE825" s="38">
        <v>16</v>
      </c>
      <c r="AF825" s="38">
        <v>9</v>
      </c>
      <c r="AG825" s="38">
        <v>16</v>
      </c>
      <c r="AH825" s="50"/>
      <c r="AI825" s="38">
        <v>0</v>
      </c>
      <c r="AJ825" s="38">
        <v>0</v>
      </c>
      <c r="AK825" s="38">
        <v>10</v>
      </c>
      <c r="AL825" s="50"/>
      <c r="AM825" s="50"/>
      <c r="AN825" s="50"/>
      <c r="AO825" s="50"/>
      <c r="AP825" s="50"/>
      <c r="AQ825" s="50"/>
      <c r="AR825" s="29" t="s">
        <v>1792</v>
      </c>
      <c r="AS825" s="29" t="s">
        <v>1792</v>
      </c>
      <c r="AT825" s="29" t="s">
        <v>1792</v>
      </c>
      <c r="AU825" s="29" t="s">
        <v>1792</v>
      </c>
      <c r="AV825" s="29" t="s">
        <v>1792</v>
      </c>
      <c r="AW825" s="29" t="s">
        <v>1792</v>
      </c>
      <c r="AX825" s="29" t="s">
        <v>1792</v>
      </c>
      <c r="AY825" s="25" t="s">
        <v>1792</v>
      </c>
      <c r="AZ825" s="25" t="s">
        <v>1792</v>
      </c>
      <c r="BA825" s="25" t="s">
        <v>1792</v>
      </c>
      <c r="BB825" s="25" t="s">
        <v>1792</v>
      </c>
      <c r="BC825" s="25" t="s">
        <v>1792</v>
      </c>
      <c r="BD825" s="25" t="s">
        <v>1792</v>
      </c>
      <c r="BE825" s="25" t="s">
        <v>1792</v>
      </c>
      <c r="BF825" s="25" t="s">
        <v>1792</v>
      </c>
      <c r="BG825" s="25" t="s">
        <v>1792</v>
      </c>
      <c r="BH825" s="25" t="s">
        <v>1792</v>
      </c>
      <c r="BI825" s="25" t="s">
        <v>1792</v>
      </c>
      <c r="BJ825" s="25" t="s">
        <v>1792</v>
      </c>
      <c r="BK825" s="25" t="s">
        <v>1792</v>
      </c>
      <c r="BL825" s="25" t="s">
        <v>1792</v>
      </c>
      <c r="BM825" s="25" t="s">
        <v>1792</v>
      </c>
      <c r="BN825" s="25">
        <v>0</v>
      </c>
      <c r="BO825" s="25">
        <v>0</v>
      </c>
      <c r="BP825" s="25" t="s">
        <v>1793</v>
      </c>
      <c r="BQ825" s="38">
        <v>0</v>
      </c>
      <c r="BR825" s="38">
        <v>-0.74850000000000005</v>
      </c>
      <c r="BS825" s="38">
        <v>-90.308000000000007</v>
      </c>
    </row>
    <row r="826" spans="1:71">
      <c r="A826" s="23" t="s">
        <v>82</v>
      </c>
      <c r="B826" s="46">
        <v>992354119001</v>
      </c>
      <c r="C826" s="38" t="s">
        <v>1177</v>
      </c>
      <c r="D826" s="38">
        <v>2003500095</v>
      </c>
      <c r="E826" s="47">
        <v>37782</v>
      </c>
      <c r="F826" s="47">
        <v>38718</v>
      </c>
      <c r="G826" s="38" t="s">
        <v>2147</v>
      </c>
      <c r="H826" s="38" t="s">
        <v>2148</v>
      </c>
      <c r="I826" s="38" t="s">
        <v>2171</v>
      </c>
      <c r="J826" s="25" t="s">
        <v>1790</v>
      </c>
      <c r="K826" s="25" t="s">
        <v>1096</v>
      </c>
      <c r="L826" s="38" t="s">
        <v>3661</v>
      </c>
      <c r="M826" s="38" t="s">
        <v>3660</v>
      </c>
      <c r="N826" s="38" t="s">
        <v>86</v>
      </c>
      <c r="O826" s="38" t="s">
        <v>86</v>
      </c>
      <c r="P826" s="25" t="s">
        <v>2428</v>
      </c>
      <c r="Q826" s="13"/>
      <c r="R826" s="13"/>
      <c r="S826" s="13"/>
      <c r="T826" s="13"/>
      <c r="U826" s="38" t="s">
        <v>1097</v>
      </c>
      <c r="V826" s="27">
        <v>52526210</v>
      </c>
      <c r="W826" s="13"/>
      <c r="X826" s="13"/>
      <c r="Y826" s="49"/>
      <c r="Z826" s="38"/>
      <c r="AA826" s="38"/>
      <c r="AB826" s="25" t="s">
        <v>443</v>
      </c>
      <c r="AC826" s="38" t="s">
        <v>1156</v>
      </c>
      <c r="AD826" s="50"/>
      <c r="AE826" s="38">
        <v>16</v>
      </c>
      <c r="AF826" s="38">
        <v>8</v>
      </c>
      <c r="AG826" s="38">
        <v>16</v>
      </c>
      <c r="AH826" s="50"/>
      <c r="AI826" s="38">
        <v>0</v>
      </c>
      <c r="AJ826" s="38">
        <v>0</v>
      </c>
      <c r="AK826" s="38">
        <v>8</v>
      </c>
      <c r="AL826" s="50"/>
      <c r="AM826" s="50"/>
      <c r="AN826" s="50"/>
      <c r="AO826" s="50"/>
      <c r="AP826" s="50"/>
      <c r="AQ826" s="50"/>
      <c r="AR826" s="29" t="s">
        <v>1792</v>
      </c>
      <c r="AS826" s="29" t="s">
        <v>1792</v>
      </c>
      <c r="AT826" s="29" t="s">
        <v>1792</v>
      </c>
      <c r="AU826" s="29" t="s">
        <v>1792</v>
      </c>
      <c r="AV826" s="29" t="s">
        <v>1792</v>
      </c>
      <c r="AW826" s="29" t="s">
        <v>1792</v>
      </c>
      <c r="AX826" s="29" t="s">
        <v>1792</v>
      </c>
      <c r="AY826" s="25" t="s">
        <v>1792</v>
      </c>
      <c r="AZ826" s="25" t="s">
        <v>1792</v>
      </c>
      <c r="BA826" s="25" t="s">
        <v>1792</v>
      </c>
      <c r="BB826" s="25" t="s">
        <v>1792</v>
      </c>
      <c r="BC826" s="25" t="s">
        <v>1792</v>
      </c>
      <c r="BD826" s="25" t="s">
        <v>1792</v>
      </c>
      <c r="BE826" s="25" t="s">
        <v>1792</v>
      </c>
      <c r="BF826" s="25" t="s">
        <v>1792</v>
      </c>
      <c r="BG826" s="25" t="s">
        <v>1792</v>
      </c>
      <c r="BH826" s="25" t="s">
        <v>1792</v>
      </c>
      <c r="BI826" s="25" t="s">
        <v>1792</v>
      </c>
      <c r="BJ826" s="25" t="s">
        <v>1792</v>
      </c>
      <c r="BK826" s="25" t="s">
        <v>1792</v>
      </c>
      <c r="BL826" s="25" t="s">
        <v>1792</v>
      </c>
      <c r="BM826" s="25" t="s">
        <v>1792</v>
      </c>
      <c r="BN826" s="25">
        <v>0</v>
      </c>
      <c r="BO826" s="25">
        <v>0</v>
      </c>
      <c r="BP826" s="25" t="s">
        <v>1793</v>
      </c>
      <c r="BQ826" s="38">
        <v>0</v>
      </c>
      <c r="BR826" s="38">
        <v>-0.74850000000000005</v>
      </c>
      <c r="BS826" s="38">
        <v>-90.308000000000007</v>
      </c>
    </row>
    <row r="827" spans="1:71">
      <c r="A827" s="23" t="s">
        <v>82</v>
      </c>
      <c r="B827" s="46">
        <v>1302651920001</v>
      </c>
      <c r="C827" s="38" t="s">
        <v>1201</v>
      </c>
      <c r="D827" s="38">
        <v>2003501030</v>
      </c>
      <c r="E827" s="47">
        <v>42063</v>
      </c>
      <c r="F827" s="47">
        <v>42036</v>
      </c>
      <c r="G827" s="38" t="s">
        <v>2147</v>
      </c>
      <c r="H827" s="38" t="s">
        <v>2148</v>
      </c>
      <c r="I827" s="38" t="s">
        <v>2171</v>
      </c>
      <c r="J827" s="25" t="s">
        <v>1790</v>
      </c>
      <c r="K827" s="25" t="s">
        <v>1174</v>
      </c>
      <c r="L827" s="38" t="s">
        <v>3666</v>
      </c>
      <c r="M827" s="38" t="s">
        <v>3666</v>
      </c>
      <c r="N827" s="38" t="s">
        <v>86</v>
      </c>
      <c r="O827" s="38" t="s">
        <v>86</v>
      </c>
      <c r="P827" s="25" t="s">
        <v>2428</v>
      </c>
      <c r="Q827" s="13"/>
      <c r="R827" s="13"/>
      <c r="S827" s="13"/>
      <c r="T827" s="13"/>
      <c r="U827" s="38" t="s">
        <v>3115</v>
      </c>
      <c r="V827" s="27"/>
      <c r="W827" s="13"/>
      <c r="X827" s="13"/>
      <c r="Y827" s="49"/>
      <c r="Z827" s="13"/>
      <c r="AA827" s="13"/>
      <c r="AB827" s="25" t="s">
        <v>443</v>
      </c>
      <c r="AC827" s="38" t="s">
        <v>443</v>
      </c>
      <c r="AD827" s="50"/>
      <c r="AE827" s="38">
        <v>12</v>
      </c>
      <c r="AF827" s="38">
        <v>4</v>
      </c>
      <c r="AG827" s="38">
        <v>12</v>
      </c>
      <c r="AH827" s="50"/>
      <c r="AI827" s="38">
        <v>0</v>
      </c>
      <c r="AJ827" s="38">
        <v>0</v>
      </c>
      <c r="AK827" s="38">
        <v>5</v>
      </c>
      <c r="AL827" s="50"/>
      <c r="AM827" s="50"/>
      <c r="AN827" s="50"/>
      <c r="AO827" s="50"/>
      <c r="AP827" s="50"/>
      <c r="AQ827" s="50"/>
      <c r="AR827" s="29" t="s">
        <v>1792</v>
      </c>
      <c r="AS827" s="29" t="s">
        <v>1792</v>
      </c>
      <c r="AT827" s="29" t="s">
        <v>1792</v>
      </c>
      <c r="AU827" s="29" t="s">
        <v>1792</v>
      </c>
      <c r="AV827" s="29" t="s">
        <v>1792</v>
      </c>
      <c r="AW827" s="29" t="s">
        <v>1792</v>
      </c>
      <c r="AX827" s="29" t="s">
        <v>1792</v>
      </c>
      <c r="AY827" s="25" t="s">
        <v>1792</v>
      </c>
      <c r="AZ827" s="25" t="s">
        <v>1792</v>
      </c>
      <c r="BA827" s="25" t="s">
        <v>1792</v>
      </c>
      <c r="BB827" s="25" t="s">
        <v>1792</v>
      </c>
      <c r="BC827" s="25" t="s">
        <v>1792</v>
      </c>
      <c r="BD827" s="25" t="s">
        <v>1792</v>
      </c>
      <c r="BE827" s="25" t="s">
        <v>1792</v>
      </c>
      <c r="BF827" s="25" t="s">
        <v>1792</v>
      </c>
      <c r="BG827" s="25" t="s">
        <v>1792</v>
      </c>
      <c r="BH827" s="25" t="s">
        <v>1792</v>
      </c>
      <c r="BI827" s="25" t="s">
        <v>1792</v>
      </c>
      <c r="BJ827" s="25" t="s">
        <v>1792</v>
      </c>
      <c r="BK827" s="25" t="s">
        <v>1792</v>
      </c>
      <c r="BL827" s="25" t="s">
        <v>1792</v>
      </c>
      <c r="BM827" s="25" t="s">
        <v>1792</v>
      </c>
      <c r="BN827" s="25">
        <v>0</v>
      </c>
      <c r="BO827" s="25">
        <v>0</v>
      </c>
      <c r="BP827" s="25" t="s">
        <v>1793</v>
      </c>
      <c r="BQ827" s="38">
        <v>0</v>
      </c>
      <c r="BR827" s="38">
        <v>-0.74848000000000003</v>
      </c>
      <c r="BS827" s="38">
        <v>-90.313119999999998</v>
      </c>
    </row>
    <row r="828" spans="1:71">
      <c r="A828" s="23" t="s">
        <v>82</v>
      </c>
      <c r="B828" s="46">
        <v>1304125170001</v>
      </c>
      <c r="C828" s="38" t="s">
        <v>3669</v>
      </c>
      <c r="D828" s="38">
        <v>2003500875</v>
      </c>
      <c r="E828" s="47">
        <v>41190</v>
      </c>
      <c r="F828" s="47">
        <v>40909</v>
      </c>
      <c r="G828" s="38" t="s">
        <v>2147</v>
      </c>
      <c r="H828" s="38" t="s">
        <v>2148</v>
      </c>
      <c r="I828" s="38" t="s">
        <v>2171</v>
      </c>
      <c r="J828" s="25" t="s">
        <v>1790</v>
      </c>
      <c r="K828" s="25" t="s">
        <v>1174</v>
      </c>
      <c r="L828" s="38" t="s">
        <v>3670</v>
      </c>
      <c r="M828" s="38" t="s">
        <v>3670</v>
      </c>
      <c r="N828" s="38" t="s">
        <v>86</v>
      </c>
      <c r="O828" s="38" t="s">
        <v>86</v>
      </c>
      <c r="P828" s="25" t="s">
        <v>2428</v>
      </c>
      <c r="Q828" s="13"/>
      <c r="R828" s="13"/>
      <c r="S828" s="13"/>
      <c r="T828" s="13"/>
      <c r="U828" s="38" t="s">
        <v>1037</v>
      </c>
      <c r="V828" s="27">
        <v>53014734</v>
      </c>
      <c r="W828" s="13"/>
      <c r="X828" s="13"/>
      <c r="Y828" s="49"/>
      <c r="Z828" s="38"/>
      <c r="AA828" s="38" t="s">
        <v>3671</v>
      </c>
      <c r="AB828" s="25" t="s">
        <v>443</v>
      </c>
      <c r="AC828" s="38" t="s">
        <v>443</v>
      </c>
      <c r="AD828" s="50"/>
      <c r="AE828" s="38">
        <v>16</v>
      </c>
      <c r="AF828" s="38">
        <v>8</v>
      </c>
      <c r="AG828" s="38">
        <v>16</v>
      </c>
      <c r="AH828" s="50"/>
      <c r="AI828" s="38">
        <v>0</v>
      </c>
      <c r="AJ828" s="38">
        <v>0</v>
      </c>
      <c r="AK828" s="38">
        <v>9</v>
      </c>
      <c r="AL828" s="50"/>
      <c r="AM828" s="50"/>
      <c r="AN828" s="50"/>
      <c r="AO828" s="50"/>
      <c r="AP828" s="50"/>
      <c r="AQ828" s="50"/>
      <c r="AR828" s="29" t="s">
        <v>1792</v>
      </c>
      <c r="AS828" s="29" t="s">
        <v>1792</v>
      </c>
      <c r="AT828" s="29" t="s">
        <v>1792</v>
      </c>
      <c r="AU828" s="29" t="s">
        <v>1792</v>
      </c>
      <c r="AV828" s="29" t="s">
        <v>1792</v>
      </c>
      <c r="AW828" s="29" t="s">
        <v>1792</v>
      </c>
      <c r="AX828" s="29" t="s">
        <v>1792</v>
      </c>
      <c r="AY828" s="25" t="s">
        <v>1792</v>
      </c>
      <c r="AZ828" s="25" t="s">
        <v>1792</v>
      </c>
      <c r="BA828" s="25" t="s">
        <v>1792</v>
      </c>
      <c r="BB828" s="25" t="s">
        <v>1792</v>
      </c>
      <c r="BC828" s="25" t="s">
        <v>1792</v>
      </c>
      <c r="BD828" s="25" t="s">
        <v>1792</v>
      </c>
      <c r="BE828" s="25" t="s">
        <v>1792</v>
      </c>
      <c r="BF828" s="25" t="s">
        <v>1792</v>
      </c>
      <c r="BG828" s="25" t="s">
        <v>1792</v>
      </c>
      <c r="BH828" s="25" t="s">
        <v>1792</v>
      </c>
      <c r="BI828" s="25" t="s">
        <v>1792</v>
      </c>
      <c r="BJ828" s="25" t="s">
        <v>1792</v>
      </c>
      <c r="BK828" s="25" t="s">
        <v>1792</v>
      </c>
      <c r="BL828" s="25" t="s">
        <v>1792</v>
      </c>
      <c r="BM828" s="25" t="s">
        <v>1792</v>
      </c>
      <c r="BN828" s="25">
        <v>0</v>
      </c>
      <c r="BO828" s="25">
        <v>0</v>
      </c>
      <c r="BP828" s="25" t="s">
        <v>1793</v>
      </c>
      <c r="BQ828" s="38">
        <v>0</v>
      </c>
      <c r="BR828" s="38">
        <v>-0.74850000000000005</v>
      </c>
      <c r="BS828" s="38">
        <v>-90.308000000000007</v>
      </c>
    </row>
    <row r="829" spans="1:71">
      <c r="A829" s="23" t="s">
        <v>82</v>
      </c>
      <c r="B829" s="46">
        <v>1703766368001</v>
      </c>
      <c r="C829" s="38" t="s">
        <v>1489</v>
      </c>
      <c r="D829" s="38">
        <v>2003500760</v>
      </c>
      <c r="E829" s="47">
        <v>41262</v>
      </c>
      <c r="F829" s="47">
        <v>40179</v>
      </c>
      <c r="G829" s="38" t="s">
        <v>2147</v>
      </c>
      <c r="H829" s="38" t="s">
        <v>2148</v>
      </c>
      <c r="I829" s="38" t="s">
        <v>2171</v>
      </c>
      <c r="J829" s="25" t="s">
        <v>1790</v>
      </c>
      <c r="K829" s="25" t="s">
        <v>1105</v>
      </c>
      <c r="L829" s="38" t="s">
        <v>3680</v>
      </c>
      <c r="M829" s="38" t="s">
        <v>3680</v>
      </c>
      <c r="N829" s="38" t="s">
        <v>86</v>
      </c>
      <c r="O829" s="38" t="s">
        <v>86</v>
      </c>
      <c r="P829" s="25" t="s">
        <v>2428</v>
      </c>
      <c r="Q829" s="13"/>
      <c r="R829" s="13"/>
      <c r="S829" s="13"/>
      <c r="T829" s="13"/>
      <c r="U829" s="38" t="s">
        <v>3681</v>
      </c>
      <c r="V829" s="27">
        <v>526533</v>
      </c>
      <c r="W829" s="13"/>
      <c r="X829" s="13"/>
      <c r="Y829" s="49"/>
      <c r="Z829" s="38"/>
      <c r="AA829" s="38" t="s">
        <v>3682</v>
      </c>
      <c r="AB829" s="25" t="s">
        <v>443</v>
      </c>
      <c r="AC829" s="38" t="s">
        <v>443</v>
      </c>
      <c r="AD829" s="50"/>
      <c r="AE829" s="38">
        <v>4</v>
      </c>
      <c r="AF829" s="38">
        <v>1</v>
      </c>
      <c r="AG829" s="38">
        <v>4</v>
      </c>
      <c r="AH829" s="50"/>
      <c r="AI829" s="38">
        <v>0</v>
      </c>
      <c r="AJ829" s="38">
        <v>0</v>
      </c>
      <c r="AK829" s="38">
        <v>4</v>
      </c>
      <c r="AL829" s="50"/>
      <c r="AM829" s="50"/>
      <c r="AN829" s="50"/>
      <c r="AO829" s="50"/>
      <c r="AP829" s="50"/>
      <c r="AQ829" s="50"/>
      <c r="AR829" s="29" t="s">
        <v>1792</v>
      </c>
      <c r="AS829" s="29" t="s">
        <v>1792</v>
      </c>
      <c r="AT829" s="29" t="s">
        <v>1792</v>
      </c>
      <c r="AU829" s="29" t="s">
        <v>1792</v>
      </c>
      <c r="AV829" s="29" t="s">
        <v>1792</v>
      </c>
      <c r="AW829" s="29" t="s">
        <v>1792</v>
      </c>
      <c r="AX829" s="29" t="s">
        <v>1792</v>
      </c>
      <c r="AY829" s="25" t="s">
        <v>1792</v>
      </c>
      <c r="AZ829" s="25" t="s">
        <v>1792</v>
      </c>
      <c r="BA829" s="25" t="s">
        <v>1792</v>
      </c>
      <c r="BB829" s="25" t="s">
        <v>1792</v>
      </c>
      <c r="BC829" s="25" t="s">
        <v>1792</v>
      </c>
      <c r="BD829" s="25" t="s">
        <v>1792</v>
      </c>
      <c r="BE829" s="25" t="s">
        <v>1792</v>
      </c>
      <c r="BF829" s="25" t="s">
        <v>1792</v>
      </c>
      <c r="BG829" s="25" t="s">
        <v>1792</v>
      </c>
      <c r="BH829" s="25" t="s">
        <v>1792</v>
      </c>
      <c r="BI829" s="25" t="s">
        <v>1792</v>
      </c>
      <c r="BJ829" s="25" t="s">
        <v>1792</v>
      </c>
      <c r="BK829" s="25" t="s">
        <v>1792</v>
      </c>
      <c r="BL829" s="25" t="s">
        <v>1792</v>
      </c>
      <c r="BM829" s="25" t="s">
        <v>1792</v>
      </c>
      <c r="BN829" s="25">
        <v>0</v>
      </c>
      <c r="BO829" s="25">
        <v>0</v>
      </c>
      <c r="BP829" s="25" t="s">
        <v>1793</v>
      </c>
      <c r="BQ829" s="38">
        <v>0</v>
      </c>
      <c r="BR829" s="38">
        <v>-0.74850000000000005</v>
      </c>
      <c r="BS829" s="38">
        <v>-90.308000000000007</v>
      </c>
    </row>
    <row r="830" spans="1:71">
      <c r="A830" s="23" t="s">
        <v>82</v>
      </c>
      <c r="B830" s="46">
        <v>1704763661001</v>
      </c>
      <c r="C830" s="38" t="s">
        <v>3685</v>
      </c>
      <c r="D830" s="38">
        <v>2003501312</v>
      </c>
      <c r="E830" s="47">
        <v>42465</v>
      </c>
      <c r="F830" s="47">
        <v>42465</v>
      </c>
      <c r="G830" s="38" t="s">
        <v>2147</v>
      </c>
      <c r="H830" s="38" t="s">
        <v>2148</v>
      </c>
      <c r="I830" s="38" t="s">
        <v>2171</v>
      </c>
      <c r="J830" s="25" t="s">
        <v>1790</v>
      </c>
      <c r="K830" s="25" t="s">
        <v>1096</v>
      </c>
      <c r="L830" s="38" t="s">
        <v>3686</v>
      </c>
      <c r="M830" s="38" t="s">
        <v>3686</v>
      </c>
      <c r="N830" s="38" t="s">
        <v>86</v>
      </c>
      <c r="O830" s="38" t="s">
        <v>86</v>
      </c>
      <c r="P830" s="25" t="s">
        <v>2428</v>
      </c>
      <c r="Q830" s="13"/>
      <c r="R830" s="13"/>
      <c r="S830" s="13"/>
      <c r="T830" s="13"/>
      <c r="U830" s="38" t="s">
        <v>3687</v>
      </c>
      <c r="V830" s="27"/>
      <c r="W830" s="13"/>
      <c r="X830" s="13"/>
      <c r="Y830" s="49"/>
      <c r="Z830" s="38"/>
      <c r="AA830" s="38" t="s">
        <v>3688</v>
      </c>
      <c r="AB830" s="25" t="s">
        <v>443</v>
      </c>
      <c r="AC830" s="38" t="s">
        <v>443</v>
      </c>
      <c r="AD830" s="50"/>
      <c r="AE830" s="38">
        <v>16</v>
      </c>
      <c r="AF830" s="38">
        <v>8</v>
      </c>
      <c r="AG830" s="38">
        <v>16</v>
      </c>
      <c r="AH830" s="50"/>
      <c r="AI830" s="38">
        <v>0</v>
      </c>
      <c r="AJ830" s="38">
        <v>0</v>
      </c>
      <c r="AK830" s="38">
        <v>11</v>
      </c>
      <c r="AL830" s="50"/>
      <c r="AM830" s="50"/>
      <c r="AN830" s="50"/>
      <c r="AO830" s="50"/>
      <c r="AP830" s="50"/>
      <c r="AQ830" s="50"/>
      <c r="AR830" s="29" t="s">
        <v>1792</v>
      </c>
      <c r="AS830" s="29" t="s">
        <v>1792</v>
      </c>
      <c r="AT830" s="29" t="s">
        <v>1792</v>
      </c>
      <c r="AU830" s="29" t="s">
        <v>1792</v>
      </c>
      <c r="AV830" s="29" t="s">
        <v>1792</v>
      </c>
      <c r="AW830" s="29" t="s">
        <v>1792</v>
      </c>
      <c r="AX830" s="29" t="s">
        <v>1792</v>
      </c>
      <c r="AY830" s="25" t="s">
        <v>1792</v>
      </c>
      <c r="AZ830" s="25" t="s">
        <v>1792</v>
      </c>
      <c r="BA830" s="25" t="s">
        <v>1792</v>
      </c>
      <c r="BB830" s="25" t="s">
        <v>1792</v>
      </c>
      <c r="BC830" s="25" t="s">
        <v>1792</v>
      </c>
      <c r="BD830" s="25" t="s">
        <v>1792</v>
      </c>
      <c r="BE830" s="25" t="s">
        <v>1792</v>
      </c>
      <c r="BF830" s="25" t="s">
        <v>1792</v>
      </c>
      <c r="BG830" s="25" t="s">
        <v>1792</v>
      </c>
      <c r="BH830" s="25" t="s">
        <v>1792</v>
      </c>
      <c r="BI830" s="25" t="s">
        <v>1792</v>
      </c>
      <c r="BJ830" s="25" t="s">
        <v>1792</v>
      </c>
      <c r="BK830" s="25" t="s">
        <v>1792</v>
      </c>
      <c r="BL830" s="25" t="s">
        <v>1792</v>
      </c>
      <c r="BM830" s="25" t="s">
        <v>1792</v>
      </c>
      <c r="BN830" s="25">
        <v>0</v>
      </c>
      <c r="BO830" s="25">
        <v>0</v>
      </c>
      <c r="BP830" s="25" t="s">
        <v>1793</v>
      </c>
      <c r="BQ830" s="38">
        <v>0</v>
      </c>
      <c r="BR830" s="13"/>
      <c r="BS830" s="13"/>
    </row>
    <row r="831" spans="1:71">
      <c r="A831" s="23" t="s">
        <v>82</v>
      </c>
      <c r="B831" s="46">
        <v>990734011001</v>
      </c>
      <c r="C831" s="38" t="s">
        <v>4924</v>
      </c>
      <c r="D831" s="38">
        <v>2001500266</v>
      </c>
      <c r="E831" s="47">
        <v>37782</v>
      </c>
      <c r="F831" s="47">
        <v>37782</v>
      </c>
      <c r="G831" s="38" t="s">
        <v>2147</v>
      </c>
      <c r="H831" s="38" t="s">
        <v>2148</v>
      </c>
      <c r="I831" s="38" t="s">
        <v>4925</v>
      </c>
      <c r="J831" s="25" t="s">
        <v>1790</v>
      </c>
      <c r="K831" s="25" t="s">
        <v>1096</v>
      </c>
      <c r="L831" s="38" t="s">
        <v>4926</v>
      </c>
      <c r="M831" s="38" t="s">
        <v>4927</v>
      </c>
      <c r="N831" s="38" t="s">
        <v>92</v>
      </c>
      <c r="O831" s="38" t="s">
        <v>92</v>
      </c>
      <c r="P831" s="25" t="s">
        <v>4893</v>
      </c>
      <c r="Q831" s="38" t="s">
        <v>4928</v>
      </c>
      <c r="R831" s="38" t="s">
        <v>4929</v>
      </c>
      <c r="S831" s="38" t="s">
        <v>3867</v>
      </c>
      <c r="T831" s="38" t="s">
        <v>4930</v>
      </c>
      <c r="U831" s="38" t="s">
        <v>4931</v>
      </c>
      <c r="V831" s="27">
        <v>42837787</v>
      </c>
      <c r="W831" s="27">
        <v>42838584</v>
      </c>
      <c r="X831" s="13"/>
      <c r="Y831" s="49"/>
      <c r="Z831" s="38"/>
      <c r="AA831" s="38" t="s">
        <v>4932</v>
      </c>
      <c r="AB831" s="25" t="s">
        <v>443</v>
      </c>
      <c r="AC831" s="38" t="s">
        <v>443</v>
      </c>
      <c r="AD831" s="38">
        <v>1</v>
      </c>
      <c r="AE831" s="38">
        <v>100</v>
      </c>
      <c r="AF831" s="38">
        <v>50</v>
      </c>
      <c r="AG831" s="38">
        <v>100</v>
      </c>
      <c r="AH831" s="38">
        <v>50</v>
      </c>
      <c r="AI831" s="38">
        <v>0</v>
      </c>
      <c r="AJ831" s="38">
        <v>0</v>
      </c>
      <c r="AK831" s="38">
        <v>151</v>
      </c>
      <c r="AL831" s="38">
        <v>31</v>
      </c>
      <c r="AM831" s="38">
        <v>50</v>
      </c>
      <c r="AN831" s="38">
        <v>0</v>
      </c>
      <c r="AO831" s="38">
        <v>20</v>
      </c>
      <c r="AP831" s="38" t="s">
        <v>1801</v>
      </c>
      <c r="AQ831" s="38" t="s">
        <v>1801</v>
      </c>
      <c r="AR831" s="29" t="s">
        <v>1792</v>
      </c>
      <c r="AS831" s="29" t="s">
        <v>1792</v>
      </c>
      <c r="AT831" s="29" t="s">
        <v>1792</v>
      </c>
      <c r="AU831" s="29" t="s">
        <v>1792</v>
      </c>
      <c r="AV831" s="29" t="s">
        <v>1792</v>
      </c>
      <c r="AW831" s="29" t="s">
        <v>1792</v>
      </c>
      <c r="AX831" s="29" t="s">
        <v>1792</v>
      </c>
      <c r="AY831" s="25" t="s">
        <v>1792</v>
      </c>
      <c r="AZ831" s="25" t="s">
        <v>1792</v>
      </c>
      <c r="BA831" s="25" t="s">
        <v>1792</v>
      </c>
      <c r="BB831" s="25" t="s">
        <v>1792</v>
      </c>
      <c r="BC831" s="25" t="s">
        <v>1792</v>
      </c>
      <c r="BD831" s="25" t="s">
        <v>1792</v>
      </c>
      <c r="BE831" s="25" t="s">
        <v>1792</v>
      </c>
      <c r="BF831" s="25" t="s">
        <v>1792</v>
      </c>
      <c r="BG831" s="25" t="s">
        <v>1792</v>
      </c>
      <c r="BH831" s="25" t="s">
        <v>1792</v>
      </c>
      <c r="BI831" s="25" t="s">
        <v>1792</v>
      </c>
      <c r="BJ831" s="25" t="s">
        <v>1792</v>
      </c>
      <c r="BK831" s="25" t="s">
        <v>1792</v>
      </c>
      <c r="BL831" s="25" t="s">
        <v>1792</v>
      </c>
      <c r="BM831" s="25" t="s">
        <v>1792</v>
      </c>
      <c r="BN831" s="25">
        <v>7290</v>
      </c>
      <c r="BO831" s="25">
        <v>17200</v>
      </c>
      <c r="BP831" s="25" t="s">
        <v>1793</v>
      </c>
      <c r="BQ831" s="38">
        <v>8000</v>
      </c>
      <c r="BR831" s="38">
        <v>-0.90032999999999996</v>
      </c>
      <c r="BS831" s="38">
        <v>-89.613119999999995</v>
      </c>
    </row>
    <row r="832" spans="1:71">
      <c r="A832" s="23" t="s">
        <v>82</v>
      </c>
      <c r="B832" s="46">
        <v>1707396790001</v>
      </c>
      <c r="C832" s="38" t="s">
        <v>1116</v>
      </c>
      <c r="D832" s="38">
        <v>2003500212</v>
      </c>
      <c r="E832" s="47">
        <v>37782</v>
      </c>
      <c r="F832" s="47">
        <v>37622</v>
      </c>
      <c r="G832" s="38" t="s">
        <v>2147</v>
      </c>
      <c r="H832" s="38" t="s">
        <v>2148</v>
      </c>
      <c r="I832" s="38" t="s">
        <v>2171</v>
      </c>
      <c r="J832" s="25" t="s">
        <v>1790</v>
      </c>
      <c r="K832" s="25" t="s">
        <v>1096</v>
      </c>
      <c r="L832" s="38" t="s">
        <v>3691</v>
      </c>
      <c r="M832" s="38" t="s">
        <v>3691</v>
      </c>
      <c r="N832" s="38" t="s">
        <v>86</v>
      </c>
      <c r="O832" s="38" t="s">
        <v>86</v>
      </c>
      <c r="P832" s="25" t="s">
        <v>2428</v>
      </c>
      <c r="Q832" s="13"/>
      <c r="R832" s="13"/>
      <c r="S832" s="13"/>
      <c r="T832" s="13"/>
      <c r="U832" s="38" t="s">
        <v>1097</v>
      </c>
      <c r="V832" s="27">
        <v>52526294</v>
      </c>
      <c r="W832" s="13"/>
      <c r="X832" s="13"/>
      <c r="Y832" s="49"/>
      <c r="Z832" s="38"/>
      <c r="AA832" s="38" t="s">
        <v>1114</v>
      </c>
      <c r="AB832" s="25" t="s">
        <v>443</v>
      </c>
      <c r="AC832" s="38" t="s">
        <v>3692</v>
      </c>
      <c r="AD832" s="50"/>
      <c r="AE832" s="38">
        <v>16</v>
      </c>
      <c r="AF832" s="38">
        <v>8</v>
      </c>
      <c r="AG832" s="38">
        <v>16</v>
      </c>
      <c r="AH832" s="50"/>
      <c r="AI832" s="38">
        <v>0</v>
      </c>
      <c r="AJ832" s="38">
        <v>0</v>
      </c>
      <c r="AK832" s="38">
        <v>7</v>
      </c>
      <c r="AL832" s="50"/>
      <c r="AM832" s="50"/>
      <c r="AN832" s="50"/>
      <c r="AO832" s="50"/>
      <c r="AP832" s="50"/>
      <c r="AQ832" s="50"/>
      <c r="AR832" s="29" t="s">
        <v>1792</v>
      </c>
      <c r="AS832" s="29" t="s">
        <v>1792</v>
      </c>
      <c r="AT832" s="29" t="s">
        <v>1792</v>
      </c>
      <c r="AU832" s="29" t="s">
        <v>1792</v>
      </c>
      <c r="AV832" s="29" t="s">
        <v>1792</v>
      </c>
      <c r="AW832" s="29" t="s">
        <v>1792</v>
      </c>
      <c r="AX832" s="29" t="s">
        <v>1792</v>
      </c>
      <c r="AY832" s="25" t="s">
        <v>1792</v>
      </c>
      <c r="AZ832" s="25" t="s">
        <v>1792</v>
      </c>
      <c r="BA832" s="25" t="s">
        <v>1792</v>
      </c>
      <c r="BB832" s="25" t="s">
        <v>1792</v>
      </c>
      <c r="BC832" s="25" t="s">
        <v>1792</v>
      </c>
      <c r="BD832" s="25" t="s">
        <v>1792</v>
      </c>
      <c r="BE832" s="25" t="s">
        <v>1792</v>
      </c>
      <c r="BF832" s="25" t="s">
        <v>1792</v>
      </c>
      <c r="BG832" s="25" t="s">
        <v>1792</v>
      </c>
      <c r="BH832" s="25" t="s">
        <v>1792</v>
      </c>
      <c r="BI832" s="25" t="s">
        <v>1792</v>
      </c>
      <c r="BJ832" s="25" t="s">
        <v>1792</v>
      </c>
      <c r="BK832" s="25" t="s">
        <v>1792</v>
      </c>
      <c r="BL832" s="25" t="s">
        <v>1792</v>
      </c>
      <c r="BM832" s="25" t="s">
        <v>1792</v>
      </c>
      <c r="BN832" s="25">
        <v>0</v>
      </c>
      <c r="BO832" s="25">
        <v>0</v>
      </c>
      <c r="BP832" s="25" t="s">
        <v>1793</v>
      </c>
      <c r="BQ832" s="38">
        <v>0</v>
      </c>
      <c r="BR832" s="38">
        <v>-0.74587999999999999</v>
      </c>
      <c r="BS832" s="38">
        <v>-90.31711</v>
      </c>
    </row>
    <row r="833" spans="1:71">
      <c r="A833" s="23" t="s">
        <v>82</v>
      </c>
      <c r="B833" s="46">
        <v>1710261320001</v>
      </c>
      <c r="C833" s="38" t="s">
        <v>1117</v>
      </c>
      <c r="D833" s="38">
        <v>2003500756</v>
      </c>
      <c r="E833" s="47">
        <v>41263</v>
      </c>
      <c r="F833" s="47">
        <v>37987</v>
      </c>
      <c r="G833" s="38" t="s">
        <v>2147</v>
      </c>
      <c r="H833" s="38" t="s">
        <v>2148</v>
      </c>
      <c r="I833" s="38" t="s">
        <v>2171</v>
      </c>
      <c r="J833" s="25" t="s">
        <v>1790</v>
      </c>
      <c r="K833" s="25" t="s">
        <v>1096</v>
      </c>
      <c r="L833" s="38" t="s">
        <v>1118</v>
      </c>
      <c r="M833" s="38" t="s">
        <v>1118</v>
      </c>
      <c r="N833" s="38" t="s">
        <v>86</v>
      </c>
      <c r="O833" s="38" t="s">
        <v>86</v>
      </c>
      <c r="P833" s="25" t="s">
        <v>2428</v>
      </c>
      <c r="Q833" s="13"/>
      <c r="R833" s="13"/>
      <c r="S833" s="13"/>
      <c r="T833" s="13"/>
      <c r="U833" s="38" t="s">
        <v>3695</v>
      </c>
      <c r="V833" s="27">
        <v>52526097</v>
      </c>
      <c r="W833" s="13"/>
      <c r="X833" s="13"/>
      <c r="Y833" s="49"/>
      <c r="Z833" s="38"/>
      <c r="AA833" s="38" t="s">
        <v>3696</v>
      </c>
      <c r="AB833" s="25" t="s">
        <v>443</v>
      </c>
      <c r="AC833" s="38" t="s">
        <v>1119</v>
      </c>
      <c r="AD833" s="50"/>
      <c r="AE833" s="38">
        <v>16</v>
      </c>
      <c r="AF833" s="38">
        <v>8</v>
      </c>
      <c r="AG833" s="38">
        <v>16</v>
      </c>
      <c r="AH833" s="50"/>
      <c r="AI833" s="38">
        <v>0</v>
      </c>
      <c r="AJ833" s="38">
        <v>0</v>
      </c>
      <c r="AK833" s="38">
        <v>10</v>
      </c>
      <c r="AL833" s="50"/>
      <c r="AM833" s="50"/>
      <c r="AN833" s="50"/>
      <c r="AO833" s="50"/>
      <c r="AP833" s="50"/>
      <c r="AQ833" s="50"/>
      <c r="AR833" s="29" t="s">
        <v>1792</v>
      </c>
      <c r="AS833" s="29" t="s">
        <v>1792</v>
      </c>
      <c r="AT833" s="29" t="s">
        <v>1792</v>
      </c>
      <c r="AU833" s="29" t="s">
        <v>1792</v>
      </c>
      <c r="AV833" s="29" t="s">
        <v>1792</v>
      </c>
      <c r="AW833" s="29" t="s">
        <v>1792</v>
      </c>
      <c r="AX833" s="29" t="s">
        <v>1792</v>
      </c>
      <c r="AY833" s="25" t="s">
        <v>1792</v>
      </c>
      <c r="AZ833" s="25" t="s">
        <v>1792</v>
      </c>
      <c r="BA833" s="25" t="s">
        <v>1792</v>
      </c>
      <c r="BB833" s="25" t="s">
        <v>1792</v>
      </c>
      <c r="BC833" s="25" t="s">
        <v>1792</v>
      </c>
      <c r="BD833" s="25" t="s">
        <v>1792</v>
      </c>
      <c r="BE833" s="25" t="s">
        <v>1792</v>
      </c>
      <c r="BF833" s="25" t="s">
        <v>1792</v>
      </c>
      <c r="BG833" s="25" t="s">
        <v>1792</v>
      </c>
      <c r="BH833" s="25" t="s">
        <v>1792</v>
      </c>
      <c r="BI833" s="25" t="s">
        <v>1792</v>
      </c>
      <c r="BJ833" s="25" t="s">
        <v>1792</v>
      </c>
      <c r="BK833" s="25" t="s">
        <v>1792</v>
      </c>
      <c r="BL833" s="25" t="s">
        <v>1792</v>
      </c>
      <c r="BM833" s="25" t="s">
        <v>1792</v>
      </c>
      <c r="BN833" s="25">
        <v>0</v>
      </c>
      <c r="BO833" s="25">
        <v>0</v>
      </c>
      <c r="BP833" s="25" t="s">
        <v>1793</v>
      </c>
      <c r="BQ833" s="38">
        <v>0</v>
      </c>
      <c r="BR833" s="38">
        <v>-0.74616000000000005</v>
      </c>
      <c r="BS833" s="38">
        <v>-90.316900000000004</v>
      </c>
    </row>
    <row r="834" spans="1:71">
      <c r="A834" s="23" t="s">
        <v>82</v>
      </c>
      <c r="B834" s="46">
        <v>1711794311001</v>
      </c>
      <c r="C834" s="38" t="s">
        <v>1175</v>
      </c>
      <c r="D834" s="38">
        <v>2003500814</v>
      </c>
      <c r="E834" s="47">
        <v>41190</v>
      </c>
      <c r="F834" s="50"/>
      <c r="G834" s="38" t="s">
        <v>2147</v>
      </c>
      <c r="H834" s="38" t="s">
        <v>2148</v>
      </c>
      <c r="I834" s="38" t="s">
        <v>2171</v>
      </c>
      <c r="J834" s="25" t="s">
        <v>1790</v>
      </c>
      <c r="K834" s="25" t="s">
        <v>1096</v>
      </c>
      <c r="L834" s="38" t="s">
        <v>3699</v>
      </c>
      <c r="M834" s="38" t="s">
        <v>3700</v>
      </c>
      <c r="N834" s="38" t="s">
        <v>86</v>
      </c>
      <c r="O834" s="38" t="s">
        <v>86</v>
      </c>
      <c r="P834" s="25" t="s">
        <v>2428</v>
      </c>
      <c r="Q834" s="13"/>
      <c r="R834" s="13"/>
      <c r="S834" s="13"/>
      <c r="T834" s="13"/>
      <c r="U834" s="38" t="s">
        <v>120</v>
      </c>
      <c r="V834" s="27">
        <v>52526188</v>
      </c>
      <c r="W834" s="13"/>
      <c r="X834" s="13"/>
      <c r="Y834" s="49"/>
      <c r="Z834" s="13"/>
      <c r="AA834" s="13"/>
      <c r="AB834" s="25" t="s">
        <v>443</v>
      </c>
      <c r="AC834" s="38" t="s">
        <v>443</v>
      </c>
      <c r="AD834" s="50"/>
      <c r="AE834" s="38">
        <v>16</v>
      </c>
      <c r="AF834" s="38">
        <v>8</v>
      </c>
      <c r="AG834" s="38">
        <v>16</v>
      </c>
      <c r="AH834" s="50"/>
      <c r="AI834" s="38">
        <v>0</v>
      </c>
      <c r="AJ834" s="38">
        <v>0</v>
      </c>
      <c r="AK834" s="13"/>
      <c r="AL834" s="50"/>
      <c r="AM834" s="50"/>
      <c r="AN834" s="50"/>
      <c r="AO834" s="50"/>
      <c r="AP834" s="50"/>
      <c r="AQ834" s="50"/>
      <c r="AR834" s="29" t="s">
        <v>1792</v>
      </c>
      <c r="AS834" s="29" t="s">
        <v>1792</v>
      </c>
      <c r="AT834" s="29" t="s">
        <v>1792</v>
      </c>
      <c r="AU834" s="29" t="s">
        <v>1792</v>
      </c>
      <c r="AV834" s="29" t="s">
        <v>1792</v>
      </c>
      <c r="AW834" s="29" t="s">
        <v>1792</v>
      </c>
      <c r="AX834" s="29" t="s">
        <v>1792</v>
      </c>
      <c r="AY834" s="25" t="s">
        <v>1792</v>
      </c>
      <c r="AZ834" s="25" t="s">
        <v>1792</v>
      </c>
      <c r="BA834" s="25" t="s">
        <v>1792</v>
      </c>
      <c r="BB834" s="25" t="s">
        <v>1792</v>
      </c>
      <c r="BC834" s="25" t="s">
        <v>1792</v>
      </c>
      <c r="BD834" s="25" t="s">
        <v>1792</v>
      </c>
      <c r="BE834" s="25" t="s">
        <v>1792</v>
      </c>
      <c r="BF834" s="25" t="s">
        <v>1792</v>
      </c>
      <c r="BG834" s="25" t="s">
        <v>1792</v>
      </c>
      <c r="BH834" s="25" t="s">
        <v>1792</v>
      </c>
      <c r="BI834" s="25" t="s">
        <v>1792</v>
      </c>
      <c r="BJ834" s="25" t="s">
        <v>1792</v>
      </c>
      <c r="BK834" s="25" t="s">
        <v>1792</v>
      </c>
      <c r="BL834" s="25" t="s">
        <v>1792</v>
      </c>
      <c r="BM834" s="25" t="s">
        <v>1792</v>
      </c>
      <c r="BN834" s="25">
        <v>0</v>
      </c>
      <c r="BO834" s="25">
        <v>0</v>
      </c>
      <c r="BP834" s="25" t="s">
        <v>1793</v>
      </c>
      <c r="BQ834" s="38">
        <v>0</v>
      </c>
      <c r="BR834" s="13"/>
      <c r="BS834" s="13"/>
    </row>
    <row r="835" spans="1:71">
      <c r="A835" s="23" t="s">
        <v>82</v>
      </c>
      <c r="B835" s="46">
        <v>1712784212001</v>
      </c>
      <c r="C835" s="38" t="s">
        <v>4933</v>
      </c>
      <c r="D835" s="38">
        <v>2003501036</v>
      </c>
      <c r="E835" s="47">
        <v>42124</v>
      </c>
      <c r="F835" s="47">
        <v>42067</v>
      </c>
      <c r="G835" s="38" t="s">
        <v>2147</v>
      </c>
      <c r="H835" s="38" t="s">
        <v>2148</v>
      </c>
      <c r="I835" s="38" t="s">
        <v>2171</v>
      </c>
      <c r="J835" s="25" t="s">
        <v>1790</v>
      </c>
      <c r="K835" s="25" t="s">
        <v>1096</v>
      </c>
      <c r="L835" s="38" t="s">
        <v>1202</v>
      </c>
      <c r="M835" s="38" t="s">
        <v>1202</v>
      </c>
      <c r="N835" s="38" t="s">
        <v>86</v>
      </c>
      <c r="O835" s="38" t="s">
        <v>86</v>
      </c>
      <c r="P835" s="25" t="s">
        <v>2428</v>
      </c>
      <c r="Q835" s="13"/>
      <c r="R835" s="13"/>
      <c r="S835" s="13"/>
      <c r="T835" s="13"/>
      <c r="U835" s="38" t="s">
        <v>3115</v>
      </c>
      <c r="V835" s="27">
        <v>52526472</v>
      </c>
      <c r="W835" s="13"/>
      <c r="X835" s="13"/>
      <c r="Y835" s="49"/>
      <c r="Z835" s="38"/>
      <c r="AA835" s="38"/>
      <c r="AB835" s="25" t="s">
        <v>443</v>
      </c>
      <c r="AC835" s="38" t="s">
        <v>443</v>
      </c>
      <c r="AD835" s="50"/>
      <c r="AE835" s="38">
        <v>16</v>
      </c>
      <c r="AF835" s="38">
        <v>8</v>
      </c>
      <c r="AG835" s="38">
        <v>16</v>
      </c>
      <c r="AH835" s="50"/>
      <c r="AI835" s="38">
        <v>0</v>
      </c>
      <c r="AJ835" s="38">
        <v>0</v>
      </c>
      <c r="AK835" s="38">
        <v>15</v>
      </c>
      <c r="AL835" s="50"/>
      <c r="AM835" s="50"/>
      <c r="AN835" s="50"/>
      <c r="AO835" s="50"/>
      <c r="AP835" s="50"/>
      <c r="AQ835" s="50"/>
      <c r="AR835" s="29" t="s">
        <v>1792</v>
      </c>
      <c r="AS835" s="29" t="s">
        <v>1792</v>
      </c>
      <c r="AT835" s="29" t="s">
        <v>1792</v>
      </c>
      <c r="AU835" s="29" t="s">
        <v>1792</v>
      </c>
      <c r="AV835" s="29" t="s">
        <v>1792</v>
      </c>
      <c r="AW835" s="29" t="s">
        <v>1792</v>
      </c>
      <c r="AX835" s="29" t="s">
        <v>1792</v>
      </c>
      <c r="AY835" s="25" t="s">
        <v>1792</v>
      </c>
      <c r="AZ835" s="25" t="s">
        <v>1792</v>
      </c>
      <c r="BA835" s="25" t="s">
        <v>1792</v>
      </c>
      <c r="BB835" s="25" t="s">
        <v>1792</v>
      </c>
      <c r="BC835" s="25" t="s">
        <v>1792</v>
      </c>
      <c r="BD835" s="25" t="s">
        <v>1792</v>
      </c>
      <c r="BE835" s="25" t="s">
        <v>1792</v>
      </c>
      <c r="BF835" s="25" t="s">
        <v>1792</v>
      </c>
      <c r="BG835" s="25" t="s">
        <v>1792</v>
      </c>
      <c r="BH835" s="25" t="s">
        <v>1792</v>
      </c>
      <c r="BI835" s="25" t="s">
        <v>1792</v>
      </c>
      <c r="BJ835" s="25" t="s">
        <v>1792</v>
      </c>
      <c r="BK835" s="25" t="s">
        <v>1792</v>
      </c>
      <c r="BL835" s="25" t="s">
        <v>1792</v>
      </c>
      <c r="BM835" s="25" t="s">
        <v>1792</v>
      </c>
      <c r="BN835" s="25">
        <v>0</v>
      </c>
      <c r="BO835" s="25">
        <v>0</v>
      </c>
      <c r="BP835" s="25" t="s">
        <v>1793</v>
      </c>
      <c r="BQ835" s="38">
        <v>0</v>
      </c>
      <c r="BR835" s="38">
        <v>-0.74843999999999999</v>
      </c>
      <c r="BS835" s="38">
        <v>-90.313190000000006</v>
      </c>
    </row>
    <row r="836" spans="1:71">
      <c r="A836" s="23" t="s">
        <v>82</v>
      </c>
      <c r="B836" s="46">
        <v>1712784212001</v>
      </c>
      <c r="C836" s="38" t="s">
        <v>1149</v>
      </c>
      <c r="D836" s="38">
        <v>2003500834</v>
      </c>
      <c r="E836" s="47">
        <v>41262</v>
      </c>
      <c r="F836" s="47">
        <v>40544</v>
      </c>
      <c r="G836" s="38" t="s">
        <v>2147</v>
      </c>
      <c r="H836" s="38" t="s">
        <v>2148</v>
      </c>
      <c r="I836" s="38" t="s">
        <v>2171</v>
      </c>
      <c r="J836" s="25" t="s">
        <v>1790</v>
      </c>
      <c r="K836" s="25" t="s">
        <v>1096</v>
      </c>
      <c r="L836" s="38" t="s">
        <v>3702</v>
      </c>
      <c r="M836" s="38" t="s">
        <v>3702</v>
      </c>
      <c r="N836" s="38" t="s">
        <v>86</v>
      </c>
      <c r="O836" s="38" t="s">
        <v>86</v>
      </c>
      <c r="P836" s="25" t="s">
        <v>2428</v>
      </c>
      <c r="Q836" s="13"/>
      <c r="R836" s="13"/>
      <c r="S836" s="13"/>
      <c r="T836" s="13"/>
      <c r="U836" s="38" t="s">
        <v>3703</v>
      </c>
      <c r="V836" s="27">
        <v>52526489</v>
      </c>
      <c r="W836" s="13"/>
      <c r="X836" s="13"/>
      <c r="Y836" s="49"/>
      <c r="Z836" s="38"/>
      <c r="AA836" s="38" t="s">
        <v>869</v>
      </c>
      <c r="AB836" s="25" t="s">
        <v>443</v>
      </c>
      <c r="AC836" s="38" t="s">
        <v>870</v>
      </c>
      <c r="AD836" s="50"/>
      <c r="AE836" s="38">
        <v>16</v>
      </c>
      <c r="AF836" s="38">
        <v>9</v>
      </c>
      <c r="AG836" s="38">
        <v>16</v>
      </c>
      <c r="AH836" s="50"/>
      <c r="AI836" s="38">
        <v>0</v>
      </c>
      <c r="AJ836" s="38">
        <v>0</v>
      </c>
      <c r="AK836" s="38">
        <v>11</v>
      </c>
      <c r="AL836" s="50"/>
      <c r="AM836" s="50"/>
      <c r="AN836" s="50"/>
      <c r="AO836" s="50"/>
      <c r="AP836" s="50"/>
      <c r="AQ836" s="50"/>
      <c r="AR836" s="29" t="s">
        <v>1792</v>
      </c>
      <c r="AS836" s="29" t="s">
        <v>1792</v>
      </c>
      <c r="AT836" s="29" t="s">
        <v>1792</v>
      </c>
      <c r="AU836" s="29" t="s">
        <v>1792</v>
      </c>
      <c r="AV836" s="29" t="s">
        <v>1792</v>
      </c>
      <c r="AW836" s="29" t="s">
        <v>1792</v>
      </c>
      <c r="AX836" s="29" t="s">
        <v>1792</v>
      </c>
      <c r="AY836" s="25" t="s">
        <v>1792</v>
      </c>
      <c r="AZ836" s="25" t="s">
        <v>1792</v>
      </c>
      <c r="BA836" s="25" t="s">
        <v>1792</v>
      </c>
      <c r="BB836" s="25" t="s">
        <v>1792</v>
      </c>
      <c r="BC836" s="25" t="s">
        <v>1792</v>
      </c>
      <c r="BD836" s="25" t="s">
        <v>1792</v>
      </c>
      <c r="BE836" s="25" t="s">
        <v>1792</v>
      </c>
      <c r="BF836" s="25" t="s">
        <v>1792</v>
      </c>
      <c r="BG836" s="25" t="s">
        <v>1792</v>
      </c>
      <c r="BH836" s="25" t="s">
        <v>1792</v>
      </c>
      <c r="BI836" s="25" t="s">
        <v>1792</v>
      </c>
      <c r="BJ836" s="25" t="s">
        <v>1792</v>
      </c>
      <c r="BK836" s="25" t="s">
        <v>1792</v>
      </c>
      <c r="BL836" s="25" t="s">
        <v>1792</v>
      </c>
      <c r="BM836" s="25" t="s">
        <v>1792</v>
      </c>
      <c r="BN836" s="25">
        <v>0</v>
      </c>
      <c r="BO836" s="25">
        <v>0</v>
      </c>
      <c r="BP836" s="25" t="s">
        <v>1793</v>
      </c>
      <c r="BQ836" s="38">
        <v>0</v>
      </c>
      <c r="BR836" s="38">
        <v>-0.74850000000000005</v>
      </c>
      <c r="BS836" s="38">
        <v>-90.308000000000007</v>
      </c>
    </row>
    <row r="837" spans="1:71">
      <c r="A837" s="23" t="s">
        <v>82</v>
      </c>
      <c r="B837" s="46">
        <v>1715957914001</v>
      </c>
      <c r="C837" s="38" t="s">
        <v>1184</v>
      </c>
      <c r="D837" s="38">
        <v>2003501342</v>
      </c>
      <c r="E837" s="47">
        <v>42522</v>
      </c>
      <c r="F837" s="47">
        <v>37622</v>
      </c>
      <c r="G837" s="38" t="s">
        <v>2147</v>
      </c>
      <c r="H837" s="38" t="s">
        <v>2148</v>
      </c>
      <c r="I837" s="38" t="s">
        <v>2171</v>
      </c>
      <c r="J837" s="25" t="s">
        <v>1790</v>
      </c>
      <c r="K837" s="25" t="s">
        <v>1096</v>
      </c>
      <c r="L837" s="38" t="s">
        <v>1185</v>
      </c>
      <c r="M837" s="38" t="s">
        <v>1185</v>
      </c>
      <c r="N837" s="38" t="s">
        <v>86</v>
      </c>
      <c r="O837" s="38" t="s">
        <v>86</v>
      </c>
      <c r="P837" s="25" t="s">
        <v>2428</v>
      </c>
      <c r="Q837" s="13"/>
      <c r="R837" s="13"/>
      <c r="S837" s="13"/>
      <c r="T837" s="13"/>
      <c r="U837" s="38" t="s">
        <v>3706</v>
      </c>
      <c r="V837" s="27"/>
      <c r="W837" s="13"/>
      <c r="X837" s="13"/>
      <c r="Y837" s="49"/>
      <c r="Z837" s="38"/>
      <c r="AA837" s="38" t="s">
        <v>1186</v>
      </c>
      <c r="AB837" s="25" t="s">
        <v>443</v>
      </c>
      <c r="AC837" s="38" t="s">
        <v>443</v>
      </c>
      <c r="AD837" s="50"/>
      <c r="AE837" s="38">
        <v>16</v>
      </c>
      <c r="AF837" s="38">
        <v>8</v>
      </c>
      <c r="AG837" s="38">
        <v>16</v>
      </c>
      <c r="AH837" s="50"/>
      <c r="AI837" s="38">
        <v>0</v>
      </c>
      <c r="AJ837" s="38">
        <v>0</v>
      </c>
      <c r="AK837" s="38">
        <v>8</v>
      </c>
      <c r="AL837" s="50"/>
      <c r="AM837" s="50"/>
      <c r="AN837" s="50"/>
      <c r="AO837" s="50"/>
      <c r="AP837" s="50"/>
      <c r="AQ837" s="50"/>
      <c r="AR837" s="29" t="s">
        <v>1792</v>
      </c>
      <c r="AS837" s="29" t="s">
        <v>1792</v>
      </c>
      <c r="AT837" s="29" t="s">
        <v>1792</v>
      </c>
      <c r="AU837" s="29" t="s">
        <v>1792</v>
      </c>
      <c r="AV837" s="29" t="s">
        <v>1792</v>
      </c>
      <c r="AW837" s="29" t="s">
        <v>1792</v>
      </c>
      <c r="AX837" s="29" t="s">
        <v>1792</v>
      </c>
      <c r="AY837" s="25" t="s">
        <v>1792</v>
      </c>
      <c r="AZ837" s="25" t="s">
        <v>1792</v>
      </c>
      <c r="BA837" s="25" t="s">
        <v>1792</v>
      </c>
      <c r="BB837" s="25" t="s">
        <v>1792</v>
      </c>
      <c r="BC837" s="25" t="s">
        <v>1792</v>
      </c>
      <c r="BD837" s="25" t="s">
        <v>1792</v>
      </c>
      <c r="BE837" s="25" t="s">
        <v>1792</v>
      </c>
      <c r="BF837" s="25" t="s">
        <v>1792</v>
      </c>
      <c r="BG837" s="25" t="s">
        <v>1792</v>
      </c>
      <c r="BH837" s="25" t="s">
        <v>1792</v>
      </c>
      <c r="BI837" s="25" t="s">
        <v>1792</v>
      </c>
      <c r="BJ837" s="25" t="s">
        <v>1792</v>
      </c>
      <c r="BK837" s="25" t="s">
        <v>1792</v>
      </c>
      <c r="BL837" s="25" t="s">
        <v>1792</v>
      </c>
      <c r="BM837" s="25" t="s">
        <v>1792</v>
      </c>
      <c r="BN837" s="25">
        <v>0</v>
      </c>
      <c r="BO837" s="25">
        <v>0</v>
      </c>
      <c r="BP837" s="25" t="s">
        <v>1793</v>
      </c>
      <c r="BQ837" s="38">
        <v>0</v>
      </c>
      <c r="BR837" s="38">
        <v>-0.74850000000000005</v>
      </c>
      <c r="BS837" s="38">
        <v>-90.308000000000007</v>
      </c>
    </row>
    <row r="838" spans="1:71" ht="14.25">
      <c r="A838" s="23" t="s">
        <v>82</v>
      </c>
      <c r="B838" s="46">
        <v>1790552934001</v>
      </c>
      <c r="C838" s="38" t="s">
        <v>1187</v>
      </c>
      <c r="D838" s="38">
        <v>2003500098</v>
      </c>
      <c r="E838" s="47">
        <v>37782</v>
      </c>
      <c r="F838" s="50"/>
      <c r="G838" s="38" t="s">
        <v>2147</v>
      </c>
      <c r="H838" s="38" t="s">
        <v>2148</v>
      </c>
      <c r="I838" s="38" t="s">
        <v>2171</v>
      </c>
      <c r="J838" s="25" t="s">
        <v>1790</v>
      </c>
      <c r="K838" s="25" t="s">
        <v>1096</v>
      </c>
      <c r="L838" s="38" t="s">
        <v>3707</v>
      </c>
      <c r="M838" s="38" t="s">
        <v>3708</v>
      </c>
      <c r="N838" s="38" t="s">
        <v>86</v>
      </c>
      <c r="O838" s="38" t="s">
        <v>86</v>
      </c>
      <c r="P838" s="25" t="s">
        <v>2428</v>
      </c>
      <c r="Q838" s="13"/>
      <c r="R838" s="13"/>
      <c r="S838" s="13"/>
      <c r="T838" s="13"/>
      <c r="U838" s="38" t="s">
        <v>1097</v>
      </c>
      <c r="V838" s="27">
        <v>52526502</v>
      </c>
      <c r="W838" s="13"/>
      <c r="X838" s="13"/>
      <c r="Y838" s="49"/>
      <c r="Z838" s="38"/>
      <c r="AA838" s="72" t="s">
        <v>1191</v>
      </c>
      <c r="AB838" s="25" t="s">
        <v>443</v>
      </c>
      <c r="AC838" s="38" t="s">
        <v>3709</v>
      </c>
      <c r="AD838" s="50"/>
      <c r="AE838" s="38">
        <v>16</v>
      </c>
      <c r="AF838" s="38">
        <v>8</v>
      </c>
      <c r="AG838" s="38">
        <v>16</v>
      </c>
      <c r="AH838" s="50"/>
      <c r="AI838" s="38">
        <v>0</v>
      </c>
      <c r="AJ838" s="38">
        <v>0</v>
      </c>
      <c r="AK838" s="13"/>
      <c r="AL838" s="50"/>
      <c r="AM838" s="50"/>
      <c r="AN838" s="50"/>
      <c r="AO838" s="50"/>
      <c r="AP838" s="50"/>
      <c r="AQ838" s="50"/>
      <c r="AR838" s="29" t="s">
        <v>1792</v>
      </c>
      <c r="AS838" s="29" t="s">
        <v>1792</v>
      </c>
      <c r="AT838" s="29" t="s">
        <v>1792</v>
      </c>
      <c r="AU838" s="29" t="s">
        <v>1792</v>
      </c>
      <c r="AV838" s="29" t="s">
        <v>1792</v>
      </c>
      <c r="AW838" s="29" t="s">
        <v>1792</v>
      </c>
      <c r="AX838" s="29" t="s">
        <v>1792</v>
      </c>
      <c r="AY838" s="25" t="s">
        <v>1792</v>
      </c>
      <c r="AZ838" s="25" t="s">
        <v>1792</v>
      </c>
      <c r="BA838" s="25" t="s">
        <v>1792</v>
      </c>
      <c r="BB838" s="25" t="s">
        <v>1792</v>
      </c>
      <c r="BC838" s="25" t="s">
        <v>1792</v>
      </c>
      <c r="BD838" s="25" t="s">
        <v>1792</v>
      </c>
      <c r="BE838" s="25" t="s">
        <v>1792</v>
      </c>
      <c r="BF838" s="25" t="s">
        <v>1792</v>
      </c>
      <c r="BG838" s="25" t="s">
        <v>1792</v>
      </c>
      <c r="BH838" s="25" t="s">
        <v>1792</v>
      </c>
      <c r="BI838" s="25" t="s">
        <v>1792</v>
      </c>
      <c r="BJ838" s="25" t="s">
        <v>1792</v>
      </c>
      <c r="BK838" s="25" t="s">
        <v>1792</v>
      </c>
      <c r="BL838" s="25" t="s">
        <v>1792</v>
      </c>
      <c r="BM838" s="25" t="s">
        <v>1792</v>
      </c>
      <c r="BN838" s="25">
        <v>0</v>
      </c>
      <c r="BO838" s="25">
        <v>0</v>
      </c>
      <c r="BP838" s="25" t="s">
        <v>1793</v>
      </c>
      <c r="BQ838" s="38">
        <v>0</v>
      </c>
      <c r="BR838" s="13"/>
      <c r="BS838" s="13"/>
    </row>
    <row r="839" spans="1:71" ht="14.25">
      <c r="A839" s="23" t="s">
        <v>4601</v>
      </c>
      <c r="B839" s="46">
        <v>1790552934001</v>
      </c>
      <c r="C839" s="38" t="s">
        <v>1184</v>
      </c>
      <c r="D839" s="38">
        <v>2003500097</v>
      </c>
      <c r="E839" s="47">
        <v>37782</v>
      </c>
      <c r="F839" s="50"/>
      <c r="G839" s="38" t="s">
        <v>2147</v>
      </c>
      <c r="H839" s="38" t="s">
        <v>2148</v>
      </c>
      <c r="I839" s="38" t="s">
        <v>2171</v>
      </c>
      <c r="J839" s="25" t="s">
        <v>1790</v>
      </c>
      <c r="K839" s="25" t="s">
        <v>1096</v>
      </c>
      <c r="L839" s="38" t="s">
        <v>3707</v>
      </c>
      <c r="M839" s="38" t="s">
        <v>3708</v>
      </c>
      <c r="N839" s="38" t="s">
        <v>86</v>
      </c>
      <c r="O839" s="38" t="s">
        <v>86</v>
      </c>
      <c r="P839" s="25" t="s">
        <v>2428</v>
      </c>
      <c r="Q839" s="13"/>
      <c r="R839" s="13"/>
      <c r="S839" s="13"/>
      <c r="T839" s="13"/>
      <c r="U839" s="38" t="s">
        <v>1097</v>
      </c>
      <c r="V839" s="27">
        <v>52526938</v>
      </c>
      <c r="W839" s="13"/>
      <c r="X839" s="13"/>
      <c r="Y839" s="49"/>
      <c r="Z839" s="38"/>
      <c r="AA839" s="72" t="s">
        <v>1191</v>
      </c>
      <c r="AB839" s="25" t="s">
        <v>443</v>
      </c>
      <c r="AC839" s="38" t="s">
        <v>3709</v>
      </c>
      <c r="AD839" s="50"/>
      <c r="AE839" s="38">
        <v>16</v>
      </c>
      <c r="AF839" s="38">
        <v>8</v>
      </c>
      <c r="AG839" s="38">
        <v>16</v>
      </c>
      <c r="AH839" s="50"/>
      <c r="AI839" s="38">
        <v>0</v>
      </c>
      <c r="AJ839" s="38">
        <v>0</v>
      </c>
      <c r="AK839" s="13"/>
      <c r="AL839" s="50"/>
      <c r="AM839" s="50"/>
      <c r="AN839" s="50"/>
      <c r="AO839" s="50"/>
      <c r="AP839" s="50"/>
      <c r="AQ839" s="50"/>
      <c r="AR839" s="29" t="s">
        <v>1792</v>
      </c>
      <c r="AS839" s="29" t="s">
        <v>1792</v>
      </c>
      <c r="AT839" s="29" t="s">
        <v>1792</v>
      </c>
      <c r="AU839" s="29" t="s">
        <v>1792</v>
      </c>
      <c r="AV839" s="29" t="s">
        <v>1792</v>
      </c>
      <c r="AW839" s="29" t="s">
        <v>1792</v>
      </c>
      <c r="AX839" s="29" t="s">
        <v>1792</v>
      </c>
      <c r="AY839" s="25" t="s">
        <v>1792</v>
      </c>
      <c r="AZ839" s="25" t="s">
        <v>1792</v>
      </c>
      <c r="BA839" s="25" t="s">
        <v>1792</v>
      </c>
      <c r="BB839" s="25" t="s">
        <v>1792</v>
      </c>
      <c r="BC839" s="25" t="s">
        <v>1792</v>
      </c>
      <c r="BD839" s="25" t="s">
        <v>1792</v>
      </c>
      <c r="BE839" s="25" t="s">
        <v>1792</v>
      </c>
      <c r="BF839" s="25" t="s">
        <v>1792</v>
      </c>
      <c r="BG839" s="25" t="s">
        <v>1792</v>
      </c>
      <c r="BH839" s="25" t="s">
        <v>1792</v>
      </c>
      <c r="BI839" s="25" t="s">
        <v>1792</v>
      </c>
      <c r="BJ839" s="25" t="s">
        <v>1792</v>
      </c>
      <c r="BK839" s="25" t="s">
        <v>1792</v>
      </c>
      <c r="BL839" s="25" t="s">
        <v>1792</v>
      </c>
      <c r="BM839" s="25" t="s">
        <v>1792</v>
      </c>
      <c r="BN839" s="25">
        <v>0</v>
      </c>
      <c r="BO839" s="25">
        <v>0</v>
      </c>
      <c r="BP839" s="25" t="s">
        <v>1793</v>
      </c>
      <c r="BQ839" s="38">
        <v>0</v>
      </c>
      <c r="BR839" s="13"/>
      <c r="BS839" s="13"/>
    </row>
    <row r="840" spans="1:71">
      <c r="A840" s="23" t="s">
        <v>82</v>
      </c>
      <c r="B840" s="46">
        <v>1790552934001</v>
      </c>
      <c r="C840" s="38" t="s">
        <v>1189</v>
      </c>
      <c r="D840" s="38">
        <v>2003500485</v>
      </c>
      <c r="E840" s="47">
        <v>41262</v>
      </c>
      <c r="F840" s="47">
        <v>38718</v>
      </c>
      <c r="G840" s="38" t="s">
        <v>2147</v>
      </c>
      <c r="H840" s="38" t="s">
        <v>2148</v>
      </c>
      <c r="I840" s="38" t="s">
        <v>2171</v>
      </c>
      <c r="J840" s="25" t="s">
        <v>1790</v>
      </c>
      <c r="K840" s="25" t="s">
        <v>1096</v>
      </c>
      <c r="L840" s="38" t="s">
        <v>3710</v>
      </c>
      <c r="M840" s="38" t="s">
        <v>1190</v>
      </c>
      <c r="N840" s="38" t="s">
        <v>86</v>
      </c>
      <c r="O840" s="38" t="s">
        <v>86</v>
      </c>
      <c r="P840" s="25" t="s">
        <v>2428</v>
      </c>
      <c r="Q840" s="13"/>
      <c r="R840" s="13"/>
      <c r="S840" s="13"/>
      <c r="T840" s="13"/>
      <c r="U840" s="38" t="s">
        <v>3115</v>
      </c>
      <c r="V840" s="27">
        <v>52526502</v>
      </c>
      <c r="W840" s="27">
        <v>52526503</v>
      </c>
      <c r="X840" s="13"/>
      <c r="Y840" s="49"/>
      <c r="Z840" s="38"/>
      <c r="AA840" s="38" t="s">
        <v>1191</v>
      </c>
      <c r="AB840" s="25" t="s">
        <v>443</v>
      </c>
      <c r="AC840" s="38" t="s">
        <v>3709</v>
      </c>
      <c r="AD840" s="50"/>
      <c r="AE840" s="38">
        <v>16</v>
      </c>
      <c r="AF840" s="38">
        <v>10</v>
      </c>
      <c r="AG840" s="38">
        <v>16</v>
      </c>
      <c r="AH840" s="50"/>
      <c r="AI840" s="38">
        <v>0</v>
      </c>
      <c r="AJ840" s="38">
        <v>0</v>
      </c>
      <c r="AK840" s="38">
        <v>5</v>
      </c>
      <c r="AL840" s="38">
        <v>5</v>
      </c>
      <c r="AM840" s="38">
        <v>0</v>
      </c>
      <c r="AN840" s="50"/>
      <c r="AO840" s="50"/>
      <c r="AP840" s="38" t="s">
        <v>1801</v>
      </c>
      <c r="AQ840" s="38" t="s">
        <v>1801</v>
      </c>
      <c r="AR840" s="29" t="s">
        <v>1792</v>
      </c>
      <c r="AS840" s="29" t="s">
        <v>1792</v>
      </c>
      <c r="AT840" s="29" t="s">
        <v>1792</v>
      </c>
      <c r="AU840" s="29" t="s">
        <v>1792</v>
      </c>
      <c r="AV840" s="29" t="s">
        <v>1792</v>
      </c>
      <c r="AW840" s="29" t="s">
        <v>1792</v>
      </c>
      <c r="AX840" s="29" t="s">
        <v>1792</v>
      </c>
      <c r="AY840" s="25" t="s">
        <v>1792</v>
      </c>
      <c r="AZ840" s="25" t="s">
        <v>1792</v>
      </c>
      <c r="BA840" s="25" t="s">
        <v>1792</v>
      </c>
      <c r="BB840" s="25" t="s">
        <v>1792</v>
      </c>
      <c r="BC840" s="25" t="s">
        <v>1792</v>
      </c>
      <c r="BD840" s="25" t="s">
        <v>1792</v>
      </c>
      <c r="BE840" s="25" t="s">
        <v>1792</v>
      </c>
      <c r="BF840" s="25" t="s">
        <v>1792</v>
      </c>
      <c r="BG840" s="25" t="s">
        <v>1792</v>
      </c>
      <c r="BH840" s="25" t="s">
        <v>1792</v>
      </c>
      <c r="BI840" s="25" t="s">
        <v>1792</v>
      </c>
      <c r="BJ840" s="25" t="s">
        <v>1792</v>
      </c>
      <c r="BK840" s="25" t="s">
        <v>1792</v>
      </c>
      <c r="BL840" s="25" t="s">
        <v>1792</v>
      </c>
      <c r="BM840" s="25" t="s">
        <v>1792</v>
      </c>
      <c r="BN840" s="25">
        <v>0</v>
      </c>
      <c r="BO840" s="25">
        <v>0</v>
      </c>
      <c r="BP840" s="25" t="s">
        <v>1793</v>
      </c>
      <c r="BQ840" s="38">
        <v>0</v>
      </c>
      <c r="BR840" s="38">
        <v>-0.74850000000000005</v>
      </c>
      <c r="BS840" s="38">
        <v>-90.308000000000007</v>
      </c>
    </row>
    <row r="841" spans="1:71">
      <c r="A841" s="23" t="s">
        <v>82</v>
      </c>
      <c r="B841" s="46">
        <v>1790581802001</v>
      </c>
      <c r="C841" s="38" t="s">
        <v>1120</v>
      </c>
      <c r="D841" s="38">
        <v>2003500083</v>
      </c>
      <c r="E841" s="47">
        <v>37782</v>
      </c>
      <c r="F841" s="47">
        <v>37622</v>
      </c>
      <c r="G841" s="38" t="s">
        <v>2147</v>
      </c>
      <c r="H841" s="38" t="s">
        <v>2148</v>
      </c>
      <c r="I841" s="38" t="s">
        <v>2171</v>
      </c>
      <c r="J841" s="25" t="s">
        <v>1790</v>
      </c>
      <c r="K841" s="25" t="s">
        <v>1096</v>
      </c>
      <c r="L841" s="38" t="s">
        <v>3711</v>
      </c>
      <c r="M841" s="38" t="s">
        <v>3712</v>
      </c>
      <c r="N841" s="38" t="s">
        <v>86</v>
      </c>
      <c r="O841" s="38" t="s">
        <v>86</v>
      </c>
      <c r="P841" s="25" t="s">
        <v>2428</v>
      </c>
      <c r="Q841" s="13"/>
      <c r="R841" s="13"/>
      <c r="S841" s="13"/>
      <c r="T841" s="13"/>
      <c r="U841" s="38" t="s">
        <v>1097</v>
      </c>
      <c r="V841" s="27">
        <v>52526327</v>
      </c>
      <c r="W841" s="13"/>
      <c r="X841" s="13"/>
      <c r="Y841" s="49"/>
      <c r="Z841" s="38"/>
      <c r="AA841" s="65" t="s">
        <v>4572</v>
      </c>
      <c r="AB841" s="25" t="s">
        <v>443</v>
      </c>
      <c r="AC841" s="38" t="s">
        <v>810</v>
      </c>
      <c r="AD841" s="50"/>
      <c r="AE841" s="38">
        <v>36</v>
      </c>
      <c r="AF841" s="38">
        <v>18</v>
      </c>
      <c r="AG841" s="38">
        <v>36</v>
      </c>
      <c r="AH841" s="50"/>
      <c r="AI841" s="38">
        <v>0</v>
      </c>
      <c r="AJ841" s="38">
        <v>0</v>
      </c>
      <c r="AK841" s="38">
        <v>12</v>
      </c>
      <c r="AL841" s="50"/>
      <c r="AM841" s="50"/>
      <c r="AN841" s="50"/>
      <c r="AO841" s="50"/>
      <c r="AP841" s="50"/>
      <c r="AQ841" s="50"/>
      <c r="AR841" s="29" t="s">
        <v>1792</v>
      </c>
      <c r="AS841" s="29" t="s">
        <v>1792</v>
      </c>
      <c r="AT841" s="29" t="s">
        <v>1792</v>
      </c>
      <c r="AU841" s="29" t="s">
        <v>1792</v>
      </c>
      <c r="AV841" s="29" t="s">
        <v>1792</v>
      </c>
      <c r="AW841" s="29" t="s">
        <v>1792</v>
      </c>
      <c r="AX841" s="29" t="s">
        <v>1792</v>
      </c>
      <c r="AY841" s="25" t="s">
        <v>1792</v>
      </c>
      <c r="AZ841" s="25" t="s">
        <v>1792</v>
      </c>
      <c r="BA841" s="25" t="s">
        <v>1792</v>
      </c>
      <c r="BB841" s="25" t="s">
        <v>1792</v>
      </c>
      <c r="BC841" s="25" t="s">
        <v>1792</v>
      </c>
      <c r="BD841" s="25" t="s">
        <v>1792</v>
      </c>
      <c r="BE841" s="25" t="s">
        <v>1792</v>
      </c>
      <c r="BF841" s="25" t="s">
        <v>1792</v>
      </c>
      <c r="BG841" s="25" t="s">
        <v>1792</v>
      </c>
      <c r="BH841" s="25" t="s">
        <v>1792</v>
      </c>
      <c r="BI841" s="25" t="s">
        <v>1792</v>
      </c>
      <c r="BJ841" s="25" t="s">
        <v>1792</v>
      </c>
      <c r="BK841" s="25" t="s">
        <v>1792</v>
      </c>
      <c r="BL841" s="25" t="s">
        <v>1792</v>
      </c>
      <c r="BM841" s="25" t="s">
        <v>1792</v>
      </c>
      <c r="BN841" s="25">
        <v>0</v>
      </c>
      <c r="BO841" s="25">
        <v>0</v>
      </c>
      <c r="BP841" s="25" t="s">
        <v>1793</v>
      </c>
      <c r="BQ841" s="38">
        <v>0</v>
      </c>
      <c r="BR841" s="38">
        <v>-0.74192000000000002</v>
      </c>
      <c r="BS841" s="38">
        <v>-90.312709999999996</v>
      </c>
    </row>
    <row r="842" spans="1:71">
      <c r="A842" s="23" t="s">
        <v>82</v>
      </c>
      <c r="B842" s="46">
        <v>1790581802001</v>
      </c>
      <c r="C842" s="38" t="s">
        <v>1121</v>
      </c>
      <c r="D842" s="38">
        <v>2003500084</v>
      </c>
      <c r="E842" s="47">
        <v>37782</v>
      </c>
      <c r="F842" s="47">
        <v>37622</v>
      </c>
      <c r="G842" s="38" t="s">
        <v>2147</v>
      </c>
      <c r="H842" s="38" t="s">
        <v>2148</v>
      </c>
      <c r="I842" s="38" t="s">
        <v>2171</v>
      </c>
      <c r="J842" s="25" t="s">
        <v>1790</v>
      </c>
      <c r="K842" s="25" t="s">
        <v>1096</v>
      </c>
      <c r="L842" s="38" t="s">
        <v>3713</v>
      </c>
      <c r="M842" s="38" t="s">
        <v>3712</v>
      </c>
      <c r="N842" s="38" t="s">
        <v>86</v>
      </c>
      <c r="O842" s="38" t="s">
        <v>86</v>
      </c>
      <c r="P842" s="25" t="s">
        <v>2428</v>
      </c>
      <c r="Q842" s="13"/>
      <c r="R842" s="13"/>
      <c r="S842" s="13"/>
      <c r="T842" s="13"/>
      <c r="U842" s="38" t="s">
        <v>1097</v>
      </c>
      <c r="V842" s="27">
        <v>52526327</v>
      </c>
      <c r="W842" s="13"/>
      <c r="X842" s="13"/>
      <c r="Y842" s="49"/>
      <c r="Z842" s="38"/>
      <c r="AA842" s="65" t="s">
        <v>4573</v>
      </c>
      <c r="AB842" s="25" t="s">
        <v>443</v>
      </c>
      <c r="AC842" s="38" t="s">
        <v>810</v>
      </c>
      <c r="AD842" s="50"/>
      <c r="AE842" s="38">
        <v>20</v>
      </c>
      <c r="AF842" s="38">
        <v>10</v>
      </c>
      <c r="AG842" s="38">
        <v>20</v>
      </c>
      <c r="AH842" s="50"/>
      <c r="AI842" s="38">
        <v>0</v>
      </c>
      <c r="AJ842" s="38">
        <v>0</v>
      </c>
      <c r="AK842" s="38">
        <v>12</v>
      </c>
      <c r="AL842" s="50"/>
      <c r="AM842" s="50"/>
      <c r="AN842" s="50"/>
      <c r="AO842" s="50"/>
      <c r="AP842" s="50"/>
      <c r="AQ842" s="50"/>
      <c r="AR842" s="29" t="s">
        <v>1792</v>
      </c>
      <c r="AS842" s="29" t="s">
        <v>1792</v>
      </c>
      <c r="AT842" s="29" t="s">
        <v>1792</v>
      </c>
      <c r="AU842" s="29" t="s">
        <v>1792</v>
      </c>
      <c r="AV842" s="29" t="s">
        <v>1792</v>
      </c>
      <c r="AW842" s="29" t="s">
        <v>1792</v>
      </c>
      <c r="AX842" s="29" t="s">
        <v>1792</v>
      </c>
      <c r="AY842" s="25" t="s">
        <v>1792</v>
      </c>
      <c r="AZ842" s="25" t="s">
        <v>1792</v>
      </c>
      <c r="BA842" s="25" t="s">
        <v>1792</v>
      </c>
      <c r="BB842" s="25" t="s">
        <v>1792</v>
      </c>
      <c r="BC842" s="25" t="s">
        <v>1792</v>
      </c>
      <c r="BD842" s="25" t="s">
        <v>1792</v>
      </c>
      <c r="BE842" s="25" t="s">
        <v>1792</v>
      </c>
      <c r="BF842" s="25" t="s">
        <v>1792</v>
      </c>
      <c r="BG842" s="25" t="s">
        <v>1792</v>
      </c>
      <c r="BH842" s="25" t="s">
        <v>1792</v>
      </c>
      <c r="BI842" s="25" t="s">
        <v>1792</v>
      </c>
      <c r="BJ842" s="25" t="s">
        <v>1792</v>
      </c>
      <c r="BK842" s="25" t="s">
        <v>1792</v>
      </c>
      <c r="BL842" s="25" t="s">
        <v>1792</v>
      </c>
      <c r="BM842" s="25" t="s">
        <v>1792</v>
      </c>
      <c r="BN842" s="25">
        <v>0</v>
      </c>
      <c r="BO842" s="25">
        <v>0</v>
      </c>
      <c r="BP842" s="25" t="s">
        <v>1793</v>
      </c>
      <c r="BQ842" s="38">
        <v>0</v>
      </c>
      <c r="BR842" s="38">
        <v>-0.74192000000000002</v>
      </c>
      <c r="BS842" s="38">
        <v>-90.312709999999996</v>
      </c>
    </row>
    <row r="843" spans="1:71">
      <c r="A843" s="23" t="s">
        <v>82</v>
      </c>
      <c r="B843" s="46">
        <v>1790820777001</v>
      </c>
      <c r="C843" s="38" t="s">
        <v>1173</v>
      </c>
      <c r="D843" s="38">
        <v>2003500835</v>
      </c>
      <c r="E843" s="47">
        <v>41190</v>
      </c>
      <c r="F843" s="47">
        <v>40544</v>
      </c>
      <c r="G843" s="38" t="s">
        <v>2147</v>
      </c>
      <c r="H843" s="38" t="s">
        <v>2148</v>
      </c>
      <c r="I843" s="38" t="s">
        <v>2171</v>
      </c>
      <c r="J843" s="25" t="s">
        <v>1790</v>
      </c>
      <c r="K843" s="25" t="s">
        <v>1096</v>
      </c>
      <c r="L843" s="38" t="s">
        <v>3714</v>
      </c>
      <c r="M843" s="38" t="s">
        <v>3716</v>
      </c>
      <c r="N843" s="38" t="s">
        <v>86</v>
      </c>
      <c r="O843" s="38" t="s">
        <v>86</v>
      </c>
      <c r="P843" s="25" t="s">
        <v>2428</v>
      </c>
      <c r="Q843" s="13"/>
      <c r="R843" s="13"/>
      <c r="S843" s="13"/>
      <c r="T843" s="13"/>
      <c r="U843" s="38" t="s">
        <v>3717</v>
      </c>
      <c r="V843" s="27">
        <v>52526604</v>
      </c>
      <c r="W843" s="13"/>
      <c r="X843" s="13"/>
      <c r="Y843" s="49"/>
      <c r="Z843" s="38"/>
      <c r="AA843" s="38" t="s">
        <v>1107</v>
      </c>
      <c r="AB843" s="25" t="s">
        <v>443</v>
      </c>
      <c r="AC843" s="38" t="s">
        <v>1108</v>
      </c>
      <c r="AD843" s="50"/>
      <c r="AE843" s="38">
        <v>16</v>
      </c>
      <c r="AF843" s="38">
        <v>8</v>
      </c>
      <c r="AG843" s="38">
        <v>16</v>
      </c>
      <c r="AH843" s="50"/>
      <c r="AI843" s="38">
        <v>0</v>
      </c>
      <c r="AJ843" s="38">
        <v>0</v>
      </c>
      <c r="AK843" s="38">
        <v>10</v>
      </c>
      <c r="AL843" s="50"/>
      <c r="AM843" s="50"/>
      <c r="AN843" s="50"/>
      <c r="AO843" s="50"/>
      <c r="AP843" s="50"/>
      <c r="AQ843" s="50"/>
      <c r="AR843" s="29" t="s">
        <v>1792</v>
      </c>
      <c r="AS843" s="29" t="s">
        <v>1792</v>
      </c>
      <c r="AT843" s="29" t="s">
        <v>1792</v>
      </c>
      <c r="AU843" s="29" t="s">
        <v>1792</v>
      </c>
      <c r="AV843" s="29" t="s">
        <v>1792</v>
      </c>
      <c r="AW843" s="29" t="s">
        <v>1792</v>
      </c>
      <c r="AX843" s="29" t="s">
        <v>1792</v>
      </c>
      <c r="AY843" s="25" t="s">
        <v>1792</v>
      </c>
      <c r="AZ843" s="25" t="s">
        <v>1792</v>
      </c>
      <c r="BA843" s="25" t="s">
        <v>1792</v>
      </c>
      <c r="BB843" s="25" t="s">
        <v>1792</v>
      </c>
      <c r="BC843" s="25" t="s">
        <v>1792</v>
      </c>
      <c r="BD843" s="25" t="s">
        <v>1792</v>
      </c>
      <c r="BE843" s="25" t="s">
        <v>1792</v>
      </c>
      <c r="BF843" s="25" t="s">
        <v>1792</v>
      </c>
      <c r="BG843" s="25" t="s">
        <v>1792</v>
      </c>
      <c r="BH843" s="25" t="s">
        <v>1792</v>
      </c>
      <c r="BI843" s="25" t="s">
        <v>1792</v>
      </c>
      <c r="BJ843" s="25" t="s">
        <v>1792</v>
      </c>
      <c r="BK843" s="25" t="s">
        <v>1792</v>
      </c>
      <c r="BL843" s="25" t="s">
        <v>1792</v>
      </c>
      <c r="BM843" s="25" t="s">
        <v>1792</v>
      </c>
      <c r="BN843" s="25">
        <v>0</v>
      </c>
      <c r="BO843" s="25">
        <v>0</v>
      </c>
      <c r="BP843" s="25" t="s">
        <v>1793</v>
      </c>
      <c r="BQ843" s="38">
        <v>0</v>
      </c>
      <c r="BR843" s="38">
        <v>-0.74850000000000005</v>
      </c>
      <c r="BS843" s="38">
        <v>-90.308000000000007</v>
      </c>
    </row>
    <row r="844" spans="1:71">
      <c r="A844" s="23" t="s">
        <v>82</v>
      </c>
      <c r="B844" s="46">
        <v>1790828573001</v>
      </c>
      <c r="C844" s="38" t="s">
        <v>1194</v>
      </c>
      <c r="D844" s="38">
        <v>2003500792</v>
      </c>
      <c r="E844" s="47">
        <v>41262</v>
      </c>
      <c r="F844" s="47">
        <v>37622</v>
      </c>
      <c r="G844" s="38" t="s">
        <v>2147</v>
      </c>
      <c r="H844" s="38" t="s">
        <v>2148</v>
      </c>
      <c r="I844" s="38" t="s">
        <v>2171</v>
      </c>
      <c r="J844" s="25" t="s">
        <v>1790</v>
      </c>
      <c r="K844" s="25" t="s">
        <v>1096</v>
      </c>
      <c r="L844" s="38" t="s">
        <v>3718</v>
      </c>
      <c r="M844" s="38" t="s">
        <v>3719</v>
      </c>
      <c r="N844" s="38" t="s">
        <v>86</v>
      </c>
      <c r="O844" s="38" t="s">
        <v>86</v>
      </c>
      <c r="P844" s="25" t="s">
        <v>2428</v>
      </c>
      <c r="Q844" s="13"/>
      <c r="R844" s="13"/>
      <c r="S844" s="13"/>
      <c r="T844" s="13"/>
      <c r="U844" s="38" t="s">
        <v>3115</v>
      </c>
      <c r="V844" s="27"/>
      <c r="W844" s="13"/>
      <c r="X844" s="13"/>
      <c r="Y844" s="49"/>
      <c r="Z844" s="38"/>
      <c r="AA844" s="38" t="s">
        <v>3720</v>
      </c>
      <c r="AB844" s="25" t="s">
        <v>443</v>
      </c>
      <c r="AC844" s="38" t="s">
        <v>1137</v>
      </c>
      <c r="AD844" s="50"/>
      <c r="AE844" s="38">
        <v>18</v>
      </c>
      <c r="AF844" s="38">
        <v>9</v>
      </c>
      <c r="AG844" s="38">
        <v>18</v>
      </c>
      <c r="AH844" s="50"/>
      <c r="AI844" s="38">
        <v>0</v>
      </c>
      <c r="AJ844" s="38">
        <v>0</v>
      </c>
      <c r="AK844" s="38">
        <v>15</v>
      </c>
      <c r="AL844" s="50"/>
      <c r="AM844" s="50"/>
      <c r="AN844" s="50"/>
      <c r="AO844" s="50"/>
      <c r="AP844" s="50"/>
      <c r="AQ844" s="50"/>
      <c r="AR844" s="29" t="s">
        <v>1792</v>
      </c>
      <c r="AS844" s="29" t="s">
        <v>1792</v>
      </c>
      <c r="AT844" s="29" t="s">
        <v>1792</v>
      </c>
      <c r="AU844" s="29" t="s">
        <v>1792</v>
      </c>
      <c r="AV844" s="29" t="s">
        <v>1792</v>
      </c>
      <c r="AW844" s="29" t="s">
        <v>1792</v>
      </c>
      <c r="AX844" s="29" t="s">
        <v>1792</v>
      </c>
      <c r="AY844" s="25" t="s">
        <v>1792</v>
      </c>
      <c r="AZ844" s="25" t="s">
        <v>1792</v>
      </c>
      <c r="BA844" s="25" t="s">
        <v>1792</v>
      </c>
      <c r="BB844" s="25" t="s">
        <v>1792</v>
      </c>
      <c r="BC844" s="25" t="s">
        <v>1792</v>
      </c>
      <c r="BD844" s="25" t="s">
        <v>1792</v>
      </c>
      <c r="BE844" s="25" t="s">
        <v>1792</v>
      </c>
      <c r="BF844" s="25" t="s">
        <v>1792</v>
      </c>
      <c r="BG844" s="25" t="s">
        <v>1792</v>
      </c>
      <c r="BH844" s="25" t="s">
        <v>1792</v>
      </c>
      <c r="BI844" s="25" t="s">
        <v>1792</v>
      </c>
      <c r="BJ844" s="25" t="s">
        <v>1792</v>
      </c>
      <c r="BK844" s="25" t="s">
        <v>1792</v>
      </c>
      <c r="BL844" s="25" t="s">
        <v>1792</v>
      </c>
      <c r="BM844" s="25" t="s">
        <v>1792</v>
      </c>
      <c r="BN844" s="25">
        <v>0</v>
      </c>
      <c r="BO844" s="25">
        <v>0</v>
      </c>
      <c r="BP844" s="25" t="s">
        <v>1793</v>
      </c>
      <c r="BQ844" s="38">
        <v>0</v>
      </c>
      <c r="BR844" s="38">
        <v>-0.74850000000000005</v>
      </c>
      <c r="BS844" s="38">
        <v>-90.308000000000007</v>
      </c>
    </row>
    <row r="845" spans="1:71">
      <c r="A845" s="23" t="s">
        <v>82</v>
      </c>
      <c r="B845" s="46">
        <v>1790937356001</v>
      </c>
      <c r="C845" s="38" t="s">
        <v>3721</v>
      </c>
      <c r="D845" s="38">
        <v>2003500081</v>
      </c>
      <c r="E845" s="47">
        <v>37782</v>
      </c>
      <c r="F845" s="47">
        <v>37622</v>
      </c>
      <c r="G845" s="38" t="s">
        <v>2147</v>
      </c>
      <c r="H845" s="38" t="s">
        <v>2148</v>
      </c>
      <c r="I845" s="38" t="s">
        <v>2171</v>
      </c>
      <c r="J845" s="25" t="s">
        <v>1790</v>
      </c>
      <c r="K845" s="25" t="s">
        <v>1096</v>
      </c>
      <c r="L845" s="38" t="s">
        <v>3722</v>
      </c>
      <c r="M845" s="38" t="s">
        <v>3722</v>
      </c>
      <c r="N845" s="38" t="s">
        <v>86</v>
      </c>
      <c r="O845" s="38" t="s">
        <v>86</v>
      </c>
      <c r="P845" s="25" t="s">
        <v>2428</v>
      </c>
      <c r="Q845" s="13"/>
      <c r="R845" s="13"/>
      <c r="S845" s="13"/>
      <c r="T845" s="13"/>
      <c r="U845" s="38" t="s">
        <v>1097</v>
      </c>
      <c r="V845" s="27">
        <v>52526294</v>
      </c>
      <c r="W845" s="13"/>
      <c r="X845" s="13"/>
      <c r="Y845" s="49"/>
      <c r="Z845" s="38"/>
      <c r="AA845" s="38" t="s">
        <v>1114</v>
      </c>
      <c r="AB845" s="25" t="s">
        <v>443</v>
      </c>
      <c r="AC845" s="38" t="s">
        <v>1115</v>
      </c>
      <c r="AD845" s="50"/>
      <c r="AE845" s="38">
        <v>16</v>
      </c>
      <c r="AF845" s="38">
        <v>8</v>
      </c>
      <c r="AG845" s="38">
        <v>16</v>
      </c>
      <c r="AH845" s="50"/>
      <c r="AI845" s="38">
        <v>0</v>
      </c>
      <c r="AJ845" s="38">
        <v>0</v>
      </c>
      <c r="AK845" s="38">
        <v>8</v>
      </c>
      <c r="AL845" s="50"/>
      <c r="AM845" s="50"/>
      <c r="AN845" s="50"/>
      <c r="AO845" s="50"/>
      <c r="AP845" s="50"/>
      <c r="AQ845" s="50"/>
      <c r="AR845" s="29" t="s">
        <v>1792</v>
      </c>
      <c r="AS845" s="29" t="s">
        <v>1792</v>
      </c>
      <c r="AT845" s="29" t="s">
        <v>1792</v>
      </c>
      <c r="AU845" s="29" t="s">
        <v>1792</v>
      </c>
      <c r="AV845" s="29" t="s">
        <v>1792</v>
      </c>
      <c r="AW845" s="29" t="s">
        <v>1792</v>
      </c>
      <c r="AX845" s="29" t="s">
        <v>1792</v>
      </c>
      <c r="AY845" s="25" t="s">
        <v>1792</v>
      </c>
      <c r="AZ845" s="25" t="s">
        <v>1792</v>
      </c>
      <c r="BA845" s="25" t="s">
        <v>1792</v>
      </c>
      <c r="BB845" s="25" t="s">
        <v>1792</v>
      </c>
      <c r="BC845" s="25" t="s">
        <v>1792</v>
      </c>
      <c r="BD845" s="25" t="s">
        <v>1792</v>
      </c>
      <c r="BE845" s="25" t="s">
        <v>1792</v>
      </c>
      <c r="BF845" s="25" t="s">
        <v>1792</v>
      </c>
      <c r="BG845" s="25" t="s">
        <v>1792</v>
      </c>
      <c r="BH845" s="25" t="s">
        <v>1792</v>
      </c>
      <c r="BI845" s="25" t="s">
        <v>1792</v>
      </c>
      <c r="BJ845" s="25" t="s">
        <v>1792</v>
      </c>
      <c r="BK845" s="25" t="s">
        <v>1792</v>
      </c>
      <c r="BL845" s="25" t="s">
        <v>1792</v>
      </c>
      <c r="BM845" s="25" t="s">
        <v>1792</v>
      </c>
      <c r="BN845" s="25">
        <v>0</v>
      </c>
      <c r="BO845" s="25">
        <v>0</v>
      </c>
      <c r="BP845" s="25" t="s">
        <v>1793</v>
      </c>
      <c r="BQ845" s="38">
        <v>0</v>
      </c>
      <c r="BR845" s="38">
        <v>-0.74587999999999999</v>
      </c>
      <c r="BS845" s="38">
        <v>-90.31711</v>
      </c>
    </row>
    <row r="846" spans="1:71">
      <c r="A846" s="23" t="s">
        <v>82</v>
      </c>
      <c r="B846" s="46">
        <v>1791361466001</v>
      </c>
      <c r="C846" s="38" t="s">
        <v>4934</v>
      </c>
      <c r="D846" s="38">
        <v>2003500799</v>
      </c>
      <c r="E846" s="47">
        <v>41263</v>
      </c>
      <c r="F846" s="47">
        <v>40544</v>
      </c>
      <c r="G846" s="38" t="s">
        <v>2147</v>
      </c>
      <c r="H846" s="38" t="s">
        <v>2148</v>
      </c>
      <c r="I846" s="38" t="s">
        <v>2171</v>
      </c>
      <c r="J846" s="25" t="s">
        <v>1790</v>
      </c>
      <c r="K846" s="25" t="s">
        <v>1096</v>
      </c>
      <c r="L846" s="38" t="s">
        <v>3735</v>
      </c>
      <c r="M846" s="38" t="s">
        <v>4935</v>
      </c>
      <c r="N846" s="38" t="s">
        <v>86</v>
      </c>
      <c r="O846" s="38" t="s">
        <v>86</v>
      </c>
      <c r="P846" s="25" t="s">
        <v>2428</v>
      </c>
      <c r="Q846" s="13"/>
      <c r="R846" s="13"/>
      <c r="S846" s="13"/>
      <c r="T846" s="13"/>
      <c r="U846" s="38" t="s">
        <v>3736</v>
      </c>
      <c r="V846" s="27">
        <v>52526086</v>
      </c>
      <c r="W846" s="38"/>
      <c r="X846" s="13"/>
      <c r="Y846" s="48">
        <v>993535136</v>
      </c>
      <c r="Z846" s="38"/>
      <c r="AA846" s="38" t="s">
        <v>4574</v>
      </c>
      <c r="AB846" s="25" t="s">
        <v>443</v>
      </c>
      <c r="AC846" s="38" t="s">
        <v>3737</v>
      </c>
      <c r="AD846" s="50"/>
      <c r="AE846" s="38">
        <v>16</v>
      </c>
      <c r="AF846" s="38">
        <v>8</v>
      </c>
      <c r="AG846" s="38">
        <v>16</v>
      </c>
      <c r="AH846" s="50"/>
      <c r="AI846" s="38">
        <v>0</v>
      </c>
      <c r="AJ846" s="38">
        <v>0</v>
      </c>
      <c r="AK846" s="38">
        <v>11</v>
      </c>
      <c r="AL846" s="50"/>
      <c r="AM846" s="50"/>
      <c r="AN846" s="50"/>
      <c r="AO846" s="50"/>
      <c r="AP846" s="50"/>
      <c r="AQ846" s="50"/>
      <c r="AR846" s="29" t="s">
        <v>1792</v>
      </c>
      <c r="AS846" s="29" t="s">
        <v>1792</v>
      </c>
      <c r="AT846" s="29" t="s">
        <v>1792</v>
      </c>
      <c r="AU846" s="29" t="s">
        <v>1792</v>
      </c>
      <c r="AV846" s="29" t="s">
        <v>1792</v>
      </c>
      <c r="AW846" s="29" t="s">
        <v>1792</v>
      </c>
      <c r="AX846" s="29" t="s">
        <v>1792</v>
      </c>
      <c r="AY846" s="25" t="s">
        <v>1792</v>
      </c>
      <c r="AZ846" s="25" t="s">
        <v>1792</v>
      </c>
      <c r="BA846" s="25" t="s">
        <v>1792</v>
      </c>
      <c r="BB846" s="25" t="s">
        <v>1792</v>
      </c>
      <c r="BC846" s="25" t="s">
        <v>1792</v>
      </c>
      <c r="BD846" s="25" t="s">
        <v>1792</v>
      </c>
      <c r="BE846" s="25" t="s">
        <v>1792</v>
      </c>
      <c r="BF846" s="25" t="s">
        <v>1792</v>
      </c>
      <c r="BG846" s="25" t="s">
        <v>1792</v>
      </c>
      <c r="BH846" s="25" t="s">
        <v>1792</v>
      </c>
      <c r="BI846" s="25" t="s">
        <v>1792</v>
      </c>
      <c r="BJ846" s="25" t="s">
        <v>1792</v>
      </c>
      <c r="BK846" s="25" t="s">
        <v>1792</v>
      </c>
      <c r="BL846" s="25" t="s">
        <v>1792</v>
      </c>
      <c r="BM846" s="25" t="s">
        <v>1792</v>
      </c>
      <c r="BN846" s="25">
        <v>0</v>
      </c>
      <c r="BO846" s="25">
        <v>0</v>
      </c>
      <c r="BP846" s="25" t="s">
        <v>1793</v>
      </c>
      <c r="BQ846" s="38">
        <v>0</v>
      </c>
      <c r="BR846" s="38">
        <v>-0.74673999999999996</v>
      </c>
      <c r="BS846" s="38">
        <v>-90.315489999999997</v>
      </c>
    </row>
    <row r="847" spans="1:71">
      <c r="A847" s="23" t="s">
        <v>82</v>
      </c>
      <c r="B847" s="46">
        <v>1791361466001</v>
      </c>
      <c r="C847" s="38" t="s">
        <v>4936</v>
      </c>
      <c r="D847" s="38">
        <v>2003500082</v>
      </c>
      <c r="E847" s="47">
        <v>37782</v>
      </c>
      <c r="F847" s="47">
        <v>37622</v>
      </c>
      <c r="G847" s="38" t="s">
        <v>2147</v>
      </c>
      <c r="H847" s="38" t="s">
        <v>2148</v>
      </c>
      <c r="I847" s="38" t="s">
        <v>2171</v>
      </c>
      <c r="J847" s="25" t="s">
        <v>1790</v>
      </c>
      <c r="K847" s="25" t="s">
        <v>1096</v>
      </c>
      <c r="L847" s="38" t="s">
        <v>1110</v>
      </c>
      <c r="M847" s="38" t="s">
        <v>4935</v>
      </c>
      <c r="N847" s="38" t="s">
        <v>86</v>
      </c>
      <c r="O847" s="38" t="s">
        <v>86</v>
      </c>
      <c r="P847" s="25" t="s">
        <v>2428</v>
      </c>
      <c r="Q847" s="13"/>
      <c r="R847" s="13"/>
      <c r="S847" s="13"/>
      <c r="T847" s="13"/>
      <c r="U847" s="38" t="s">
        <v>1097</v>
      </c>
      <c r="V847" s="27">
        <v>52526086</v>
      </c>
      <c r="W847" s="38"/>
      <c r="X847" s="13"/>
      <c r="Y847" s="48">
        <v>993535136</v>
      </c>
      <c r="Z847" s="38"/>
      <c r="AA847" s="38" t="s">
        <v>4574</v>
      </c>
      <c r="AB847" s="25" t="s">
        <v>443</v>
      </c>
      <c r="AC847" s="38" t="s">
        <v>3737</v>
      </c>
      <c r="AD847" s="50"/>
      <c r="AE847" s="38">
        <v>48</v>
      </c>
      <c r="AF847" s="38">
        <v>27</v>
      </c>
      <c r="AG847" s="38">
        <v>48</v>
      </c>
      <c r="AH847" s="50"/>
      <c r="AI847" s="38">
        <v>0</v>
      </c>
      <c r="AJ847" s="38">
        <v>0</v>
      </c>
      <c r="AK847" s="38">
        <v>27</v>
      </c>
      <c r="AL847" s="50"/>
      <c r="AM847" s="50"/>
      <c r="AN847" s="50"/>
      <c r="AO847" s="50"/>
      <c r="AP847" s="50"/>
      <c r="AQ847" s="50"/>
      <c r="AR847" s="29" t="s">
        <v>1792</v>
      </c>
      <c r="AS847" s="29" t="s">
        <v>1792</v>
      </c>
      <c r="AT847" s="29" t="s">
        <v>1792</v>
      </c>
      <c r="AU847" s="29" t="s">
        <v>1792</v>
      </c>
      <c r="AV847" s="29" t="s">
        <v>1792</v>
      </c>
      <c r="AW847" s="29" t="s">
        <v>1792</v>
      </c>
      <c r="AX847" s="29" t="s">
        <v>1792</v>
      </c>
      <c r="AY847" s="25" t="s">
        <v>1792</v>
      </c>
      <c r="AZ847" s="25" t="s">
        <v>1792</v>
      </c>
      <c r="BA847" s="25" t="s">
        <v>1792</v>
      </c>
      <c r="BB847" s="25" t="s">
        <v>1792</v>
      </c>
      <c r="BC847" s="25" t="s">
        <v>1792</v>
      </c>
      <c r="BD847" s="25" t="s">
        <v>1792</v>
      </c>
      <c r="BE847" s="25" t="s">
        <v>1792</v>
      </c>
      <c r="BF847" s="25" t="s">
        <v>1792</v>
      </c>
      <c r="BG847" s="25" t="s">
        <v>1792</v>
      </c>
      <c r="BH847" s="25" t="s">
        <v>1792</v>
      </c>
      <c r="BI847" s="25" t="s">
        <v>1792</v>
      </c>
      <c r="BJ847" s="25" t="s">
        <v>1792</v>
      </c>
      <c r="BK847" s="25" t="s">
        <v>1792</v>
      </c>
      <c r="BL847" s="25" t="s">
        <v>1792</v>
      </c>
      <c r="BM847" s="25" t="s">
        <v>1792</v>
      </c>
      <c r="BN847" s="25">
        <v>0</v>
      </c>
      <c r="BO847" s="25">
        <v>0</v>
      </c>
      <c r="BP847" s="25" t="s">
        <v>1793</v>
      </c>
      <c r="BQ847" s="38">
        <v>0</v>
      </c>
      <c r="BR847" s="38">
        <v>-0.74850000000000005</v>
      </c>
      <c r="BS847" s="38">
        <v>-90.308000000000007</v>
      </c>
    </row>
    <row r="848" spans="1:71">
      <c r="A848" s="23" t="s">
        <v>82</v>
      </c>
      <c r="B848" s="46">
        <v>990006164001</v>
      </c>
      <c r="C848" s="38" t="s">
        <v>4937</v>
      </c>
      <c r="D848" s="38">
        <v>2003501094</v>
      </c>
      <c r="E848" s="47">
        <v>42290</v>
      </c>
      <c r="F848" s="47">
        <v>42290</v>
      </c>
      <c r="G848" s="38" t="s">
        <v>2147</v>
      </c>
      <c r="H848" s="38" t="s">
        <v>2148</v>
      </c>
      <c r="I848" s="38" t="s">
        <v>2171</v>
      </c>
      <c r="J848" s="25" t="s">
        <v>1790</v>
      </c>
      <c r="K848" s="25" t="s">
        <v>1096</v>
      </c>
      <c r="L848" s="38" t="s">
        <v>4938</v>
      </c>
      <c r="M848" s="38" t="s">
        <v>4939</v>
      </c>
      <c r="N848" s="38" t="s">
        <v>86</v>
      </c>
      <c r="O848" s="38" t="s">
        <v>86</v>
      </c>
      <c r="P848" s="25" t="s">
        <v>2428</v>
      </c>
      <c r="Q848" s="38" t="s">
        <v>707</v>
      </c>
      <c r="R848" s="13"/>
      <c r="S848" s="13"/>
      <c r="T848" s="38" t="s">
        <v>707</v>
      </c>
      <c r="U848" s="38" t="s">
        <v>707</v>
      </c>
      <c r="V848" s="27">
        <v>52526157</v>
      </c>
      <c r="W848" s="27">
        <v>52526591</v>
      </c>
      <c r="X848" s="13"/>
      <c r="Y848" s="49"/>
      <c r="Z848" s="38"/>
      <c r="AA848" s="38" t="s">
        <v>4901</v>
      </c>
      <c r="AB848" s="25" t="s">
        <v>443</v>
      </c>
      <c r="AC848" s="38" t="s">
        <v>4940</v>
      </c>
      <c r="AD848" s="52">
        <v>0</v>
      </c>
      <c r="AE848" s="38">
        <v>90</v>
      </c>
      <c r="AF848" s="38">
        <v>50</v>
      </c>
      <c r="AG848" s="38">
        <v>90</v>
      </c>
      <c r="AH848" s="38">
        <v>86</v>
      </c>
      <c r="AI848" s="38">
        <v>0</v>
      </c>
      <c r="AJ848" s="38">
        <v>0</v>
      </c>
      <c r="AK848" s="38">
        <v>49</v>
      </c>
      <c r="AL848" s="38">
        <v>43</v>
      </c>
      <c r="AM848" s="38">
        <v>6</v>
      </c>
      <c r="AN848" s="38">
        <v>0</v>
      </c>
      <c r="AO848" s="38">
        <v>30</v>
      </c>
      <c r="AP848" s="38" t="s">
        <v>1801</v>
      </c>
      <c r="AQ848" s="38" t="s">
        <v>1801</v>
      </c>
      <c r="AR848" s="29" t="s">
        <v>1792</v>
      </c>
      <c r="AS848" s="29" t="s">
        <v>1792</v>
      </c>
      <c r="AT848" s="29" t="s">
        <v>1792</v>
      </c>
      <c r="AU848" s="29" t="s">
        <v>1792</v>
      </c>
      <c r="AV848" s="29" t="s">
        <v>1792</v>
      </c>
      <c r="AW848" s="29" t="s">
        <v>1792</v>
      </c>
      <c r="AX848" s="29" t="s">
        <v>1792</v>
      </c>
      <c r="AY848" s="25" t="s">
        <v>1792</v>
      </c>
      <c r="AZ848" s="25" t="s">
        <v>1792</v>
      </c>
      <c r="BA848" s="25" t="s">
        <v>1792</v>
      </c>
      <c r="BB848" s="25" t="s">
        <v>1792</v>
      </c>
      <c r="BC848" s="25" t="s">
        <v>1792</v>
      </c>
      <c r="BD848" s="25" t="s">
        <v>1792</v>
      </c>
      <c r="BE848" s="25" t="s">
        <v>1792</v>
      </c>
      <c r="BF848" s="25" t="s">
        <v>1792</v>
      </c>
      <c r="BG848" s="25" t="s">
        <v>1792</v>
      </c>
      <c r="BH848" s="25" t="s">
        <v>1792</v>
      </c>
      <c r="BI848" s="25" t="s">
        <v>1792</v>
      </c>
      <c r="BJ848" s="25" t="s">
        <v>1792</v>
      </c>
      <c r="BK848" s="25" t="s">
        <v>1792</v>
      </c>
      <c r="BL848" s="25" t="s">
        <v>1792</v>
      </c>
      <c r="BM848" s="25" t="s">
        <v>1792</v>
      </c>
      <c r="BN848" s="25">
        <v>0</v>
      </c>
      <c r="BO848" s="25">
        <v>0</v>
      </c>
      <c r="BP848" s="25" t="s">
        <v>1793</v>
      </c>
      <c r="BQ848" s="38">
        <v>0</v>
      </c>
      <c r="BR848" s="38">
        <v>-0.75719000000000003</v>
      </c>
      <c r="BS848" s="38">
        <v>-90.347070000000002</v>
      </c>
    </row>
    <row r="849" spans="1:71">
      <c r="A849" s="23" t="s">
        <v>82</v>
      </c>
      <c r="B849" s="46">
        <v>1792135737001</v>
      </c>
      <c r="C849" s="38" t="s">
        <v>3740</v>
      </c>
      <c r="D849" s="38">
        <v>2003500749</v>
      </c>
      <c r="E849" s="47">
        <v>41263</v>
      </c>
      <c r="F849" s="50"/>
      <c r="G849" s="38" t="s">
        <v>2147</v>
      </c>
      <c r="H849" s="38" t="s">
        <v>2148</v>
      </c>
      <c r="I849" s="38" t="s">
        <v>2171</v>
      </c>
      <c r="J849" s="25" t="s">
        <v>1790</v>
      </c>
      <c r="K849" s="25" t="s">
        <v>1096</v>
      </c>
      <c r="L849" s="38" t="s">
        <v>3741</v>
      </c>
      <c r="M849" s="38" t="s">
        <v>3742</v>
      </c>
      <c r="N849" s="38" t="s">
        <v>86</v>
      </c>
      <c r="O849" s="38" t="s">
        <v>86</v>
      </c>
      <c r="P849" s="25" t="s">
        <v>2428</v>
      </c>
      <c r="Q849" s="13"/>
      <c r="R849" s="13"/>
      <c r="S849" s="13"/>
      <c r="T849" s="13"/>
      <c r="U849" s="38" t="s">
        <v>3115</v>
      </c>
      <c r="V849" s="27">
        <v>52524255</v>
      </c>
      <c r="W849" s="13"/>
      <c r="X849" s="13"/>
      <c r="Y849" s="49"/>
      <c r="Z849" s="38"/>
      <c r="AA849" s="73"/>
      <c r="AB849" s="25" t="s">
        <v>443</v>
      </c>
      <c r="AC849" s="38" t="s">
        <v>786</v>
      </c>
      <c r="AD849" s="50"/>
      <c r="AE849" s="38">
        <v>16</v>
      </c>
      <c r="AF849" s="38">
        <v>8</v>
      </c>
      <c r="AG849" s="38">
        <v>16</v>
      </c>
      <c r="AH849" s="50"/>
      <c r="AI849" s="38">
        <v>0</v>
      </c>
      <c r="AJ849" s="38">
        <v>0</v>
      </c>
      <c r="AK849" s="13"/>
      <c r="AL849" s="50"/>
      <c r="AM849" s="50"/>
      <c r="AN849" s="50"/>
      <c r="AO849" s="50"/>
      <c r="AP849" s="50"/>
      <c r="AQ849" s="50"/>
      <c r="AR849" s="29" t="s">
        <v>1792</v>
      </c>
      <c r="AS849" s="29" t="s">
        <v>1792</v>
      </c>
      <c r="AT849" s="29" t="s">
        <v>1792</v>
      </c>
      <c r="AU849" s="29" t="s">
        <v>1792</v>
      </c>
      <c r="AV849" s="29" t="s">
        <v>1792</v>
      </c>
      <c r="AW849" s="29" t="s">
        <v>1792</v>
      </c>
      <c r="AX849" s="29" t="s">
        <v>1792</v>
      </c>
      <c r="AY849" s="25" t="s">
        <v>1792</v>
      </c>
      <c r="AZ849" s="25" t="s">
        <v>1792</v>
      </c>
      <c r="BA849" s="25" t="s">
        <v>1792</v>
      </c>
      <c r="BB849" s="25" t="s">
        <v>1792</v>
      </c>
      <c r="BC849" s="25" t="s">
        <v>1792</v>
      </c>
      <c r="BD849" s="25" t="s">
        <v>1792</v>
      </c>
      <c r="BE849" s="25" t="s">
        <v>1792</v>
      </c>
      <c r="BF849" s="25" t="s">
        <v>1792</v>
      </c>
      <c r="BG849" s="25" t="s">
        <v>1792</v>
      </c>
      <c r="BH849" s="25" t="s">
        <v>1792</v>
      </c>
      <c r="BI849" s="25" t="s">
        <v>1792</v>
      </c>
      <c r="BJ849" s="25" t="s">
        <v>1792</v>
      </c>
      <c r="BK849" s="25" t="s">
        <v>1792</v>
      </c>
      <c r="BL849" s="25" t="s">
        <v>1792</v>
      </c>
      <c r="BM849" s="25" t="s">
        <v>1792</v>
      </c>
      <c r="BN849" s="25">
        <v>0</v>
      </c>
      <c r="BO849" s="25">
        <v>0</v>
      </c>
      <c r="BP849" s="25" t="s">
        <v>1793</v>
      </c>
      <c r="BQ849" s="38">
        <v>0</v>
      </c>
      <c r="BR849" s="13"/>
      <c r="BS849" s="13"/>
    </row>
    <row r="850" spans="1:71">
      <c r="A850" s="23" t="s">
        <v>82</v>
      </c>
      <c r="B850" s="46">
        <v>2000001137001</v>
      </c>
      <c r="C850" s="38" t="s">
        <v>1100</v>
      </c>
      <c r="D850" s="38">
        <v>2003500690</v>
      </c>
      <c r="E850" s="47">
        <v>41190</v>
      </c>
      <c r="F850" s="47">
        <v>37622</v>
      </c>
      <c r="G850" s="38" t="s">
        <v>2147</v>
      </c>
      <c r="H850" s="38" t="s">
        <v>2148</v>
      </c>
      <c r="I850" s="38" t="s">
        <v>2171</v>
      </c>
      <c r="J850" s="25" t="s">
        <v>1790</v>
      </c>
      <c r="K850" s="25" t="s">
        <v>1096</v>
      </c>
      <c r="L850" s="38" t="s">
        <v>1101</v>
      </c>
      <c r="M850" s="38" t="s">
        <v>1101</v>
      </c>
      <c r="N850" s="38" t="s">
        <v>86</v>
      </c>
      <c r="O850" s="38" t="s">
        <v>86</v>
      </c>
      <c r="P850" s="25" t="s">
        <v>2428</v>
      </c>
      <c r="Q850" s="13"/>
      <c r="R850" s="13"/>
      <c r="S850" s="13"/>
      <c r="T850" s="13"/>
      <c r="U850" s="38" t="s">
        <v>3115</v>
      </c>
      <c r="V850" s="27">
        <v>52526333</v>
      </c>
      <c r="W850" s="13"/>
      <c r="X850" s="13"/>
      <c r="Y850" s="49"/>
      <c r="Z850" s="38"/>
      <c r="AA850" s="38" t="s">
        <v>1102</v>
      </c>
      <c r="AB850" s="25" t="s">
        <v>443</v>
      </c>
      <c r="AC850" s="38" t="s">
        <v>1103</v>
      </c>
      <c r="AD850" s="50"/>
      <c r="AE850" s="38">
        <v>16</v>
      </c>
      <c r="AF850" s="38">
        <v>8</v>
      </c>
      <c r="AG850" s="38">
        <v>16</v>
      </c>
      <c r="AH850" s="50"/>
      <c r="AI850" s="38">
        <v>0</v>
      </c>
      <c r="AJ850" s="38">
        <v>0</v>
      </c>
      <c r="AK850" s="38">
        <v>7</v>
      </c>
      <c r="AL850" s="50"/>
      <c r="AM850" s="50"/>
      <c r="AN850" s="50"/>
      <c r="AO850" s="50"/>
      <c r="AP850" s="50"/>
      <c r="AQ850" s="50"/>
      <c r="AR850" s="29" t="s">
        <v>1792</v>
      </c>
      <c r="AS850" s="29" t="s">
        <v>1792</v>
      </c>
      <c r="AT850" s="29" t="s">
        <v>1792</v>
      </c>
      <c r="AU850" s="29" t="s">
        <v>1792</v>
      </c>
      <c r="AV850" s="29" t="s">
        <v>1792</v>
      </c>
      <c r="AW850" s="29" t="s">
        <v>1792</v>
      </c>
      <c r="AX850" s="29" t="s">
        <v>1792</v>
      </c>
      <c r="AY850" s="25" t="s">
        <v>1792</v>
      </c>
      <c r="AZ850" s="25" t="s">
        <v>1792</v>
      </c>
      <c r="BA850" s="25" t="s">
        <v>1792</v>
      </c>
      <c r="BB850" s="25" t="s">
        <v>1792</v>
      </c>
      <c r="BC850" s="25" t="s">
        <v>1792</v>
      </c>
      <c r="BD850" s="25" t="s">
        <v>1792</v>
      </c>
      <c r="BE850" s="25" t="s">
        <v>1792</v>
      </c>
      <c r="BF850" s="25" t="s">
        <v>1792</v>
      </c>
      <c r="BG850" s="25" t="s">
        <v>1792</v>
      </c>
      <c r="BH850" s="25" t="s">
        <v>1792</v>
      </c>
      <c r="BI850" s="25" t="s">
        <v>1792</v>
      </c>
      <c r="BJ850" s="25" t="s">
        <v>1792</v>
      </c>
      <c r="BK850" s="25" t="s">
        <v>1792</v>
      </c>
      <c r="BL850" s="25" t="s">
        <v>1792</v>
      </c>
      <c r="BM850" s="25" t="s">
        <v>1792</v>
      </c>
      <c r="BN850" s="25">
        <v>0</v>
      </c>
      <c r="BO850" s="25">
        <v>0</v>
      </c>
      <c r="BP850" s="25" t="s">
        <v>1793</v>
      </c>
      <c r="BQ850" s="38">
        <v>0</v>
      </c>
      <c r="BR850" s="38">
        <v>-0.74653999999999998</v>
      </c>
      <c r="BS850" s="38">
        <v>-90.314430000000002</v>
      </c>
    </row>
    <row r="851" spans="1:71">
      <c r="A851" s="23" t="s">
        <v>82</v>
      </c>
      <c r="B851" s="46">
        <v>2000001350001</v>
      </c>
      <c r="C851" s="38" t="s">
        <v>1203</v>
      </c>
      <c r="D851" s="38">
        <v>2003501056</v>
      </c>
      <c r="E851" s="47">
        <v>42156</v>
      </c>
      <c r="F851" s="47">
        <v>42151</v>
      </c>
      <c r="G851" s="38" t="s">
        <v>2147</v>
      </c>
      <c r="H851" s="38" t="s">
        <v>2148</v>
      </c>
      <c r="I851" s="38" t="s">
        <v>2171</v>
      </c>
      <c r="J851" s="25" t="s">
        <v>1790</v>
      </c>
      <c r="K851" s="25" t="s">
        <v>1096</v>
      </c>
      <c r="L851" s="38" t="s">
        <v>1162</v>
      </c>
      <c r="M851" s="38" t="s">
        <v>1162</v>
      </c>
      <c r="N851" s="38" t="s">
        <v>86</v>
      </c>
      <c r="O851" s="38" t="s">
        <v>86</v>
      </c>
      <c r="P851" s="25" t="s">
        <v>2428</v>
      </c>
      <c r="Q851" s="13"/>
      <c r="R851" s="13"/>
      <c r="S851" s="13"/>
      <c r="T851" s="13"/>
      <c r="U851" s="38" t="s">
        <v>3746</v>
      </c>
      <c r="V851" s="27">
        <v>52526308</v>
      </c>
      <c r="W851" s="13"/>
      <c r="X851" s="13"/>
      <c r="Y851" s="49"/>
      <c r="Z851" s="38"/>
      <c r="AA851" s="38" t="s">
        <v>208</v>
      </c>
      <c r="AB851" s="25" t="s">
        <v>443</v>
      </c>
      <c r="AC851" s="38" t="s">
        <v>1204</v>
      </c>
      <c r="AD851" s="50"/>
      <c r="AE851" s="38">
        <v>16</v>
      </c>
      <c r="AF851" s="38">
        <v>7</v>
      </c>
      <c r="AG851" s="38">
        <v>16</v>
      </c>
      <c r="AH851" s="50"/>
      <c r="AI851" s="38">
        <v>0</v>
      </c>
      <c r="AJ851" s="38">
        <v>0</v>
      </c>
      <c r="AK851" s="38">
        <v>8</v>
      </c>
      <c r="AL851" s="50"/>
      <c r="AM851" s="50"/>
      <c r="AN851" s="50"/>
      <c r="AO851" s="50"/>
      <c r="AP851" s="50"/>
      <c r="AQ851" s="50"/>
      <c r="AR851" s="29" t="s">
        <v>1792</v>
      </c>
      <c r="AS851" s="29" t="s">
        <v>1792</v>
      </c>
      <c r="AT851" s="29" t="s">
        <v>1792</v>
      </c>
      <c r="AU851" s="29" t="s">
        <v>1792</v>
      </c>
      <c r="AV851" s="29" t="s">
        <v>1792</v>
      </c>
      <c r="AW851" s="29" t="s">
        <v>1792</v>
      </c>
      <c r="AX851" s="29" t="s">
        <v>1792</v>
      </c>
      <c r="AY851" s="25" t="s">
        <v>1792</v>
      </c>
      <c r="AZ851" s="25" t="s">
        <v>1792</v>
      </c>
      <c r="BA851" s="25" t="s">
        <v>1792</v>
      </c>
      <c r="BB851" s="25" t="s">
        <v>1792</v>
      </c>
      <c r="BC851" s="25" t="s">
        <v>1792</v>
      </c>
      <c r="BD851" s="25" t="s">
        <v>1792</v>
      </c>
      <c r="BE851" s="25" t="s">
        <v>1792</v>
      </c>
      <c r="BF851" s="25" t="s">
        <v>1792</v>
      </c>
      <c r="BG851" s="25" t="s">
        <v>1792</v>
      </c>
      <c r="BH851" s="25" t="s">
        <v>1792</v>
      </c>
      <c r="BI851" s="25" t="s">
        <v>1792</v>
      </c>
      <c r="BJ851" s="25" t="s">
        <v>1792</v>
      </c>
      <c r="BK851" s="25" t="s">
        <v>1792</v>
      </c>
      <c r="BL851" s="25" t="s">
        <v>1792</v>
      </c>
      <c r="BM851" s="25" t="s">
        <v>1792</v>
      </c>
      <c r="BN851" s="25">
        <v>0</v>
      </c>
      <c r="BO851" s="25">
        <v>0</v>
      </c>
      <c r="BP851" s="25" t="s">
        <v>1793</v>
      </c>
      <c r="BQ851" s="38">
        <v>0</v>
      </c>
      <c r="BR851" s="38">
        <v>-0.74850000000000005</v>
      </c>
      <c r="BS851" s="38">
        <v>-90.313239999999993</v>
      </c>
    </row>
    <row r="852" spans="1:71">
      <c r="A852" s="23" t="s">
        <v>82</v>
      </c>
      <c r="B852" s="46">
        <v>2000003752001</v>
      </c>
      <c r="C852" s="38" t="s">
        <v>3749</v>
      </c>
      <c r="D852" s="38">
        <v>2003500080</v>
      </c>
      <c r="E852" s="47">
        <v>37782</v>
      </c>
      <c r="F852" s="47">
        <v>37622</v>
      </c>
      <c r="G852" s="38" t="s">
        <v>2147</v>
      </c>
      <c r="H852" s="38" t="s">
        <v>2148</v>
      </c>
      <c r="I852" s="38" t="s">
        <v>2171</v>
      </c>
      <c r="J852" s="25" t="s">
        <v>1790</v>
      </c>
      <c r="K852" s="25" t="s">
        <v>1096</v>
      </c>
      <c r="L852" s="38" t="s">
        <v>3750</v>
      </c>
      <c r="M852" s="38" t="s">
        <v>3750</v>
      </c>
      <c r="N852" s="38" t="s">
        <v>86</v>
      </c>
      <c r="O852" s="38" t="s">
        <v>86</v>
      </c>
      <c r="P852" s="25" t="s">
        <v>2428</v>
      </c>
      <c r="Q852" s="13"/>
      <c r="R852" s="13"/>
      <c r="S852" s="13"/>
      <c r="T852" s="13"/>
      <c r="U852" s="38" t="s">
        <v>1097</v>
      </c>
      <c r="V852" s="27">
        <v>52526029</v>
      </c>
      <c r="W852" s="13"/>
      <c r="X852" s="13"/>
      <c r="Y852" s="49"/>
      <c r="Z852" s="38"/>
      <c r="AA852" s="65" t="s">
        <v>4577</v>
      </c>
      <c r="AB852" s="25" t="s">
        <v>443</v>
      </c>
      <c r="AC852" s="38" t="s">
        <v>799</v>
      </c>
      <c r="AD852" s="50"/>
      <c r="AE852" s="38">
        <v>16</v>
      </c>
      <c r="AF852" s="38">
        <v>8</v>
      </c>
      <c r="AG852" s="38">
        <v>16</v>
      </c>
      <c r="AH852" s="50"/>
      <c r="AI852" s="38">
        <v>0</v>
      </c>
      <c r="AJ852" s="38">
        <v>0</v>
      </c>
      <c r="AK852" s="38">
        <v>8</v>
      </c>
      <c r="AL852" s="50"/>
      <c r="AM852" s="50"/>
      <c r="AN852" s="50"/>
      <c r="AO852" s="50"/>
      <c r="AP852" s="50"/>
      <c r="AQ852" s="50"/>
      <c r="AR852" s="29" t="s">
        <v>1792</v>
      </c>
      <c r="AS852" s="29" t="s">
        <v>1792</v>
      </c>
      <c r="AT852" s="29" t="s">
        <v>1792</v>
      </c>
      <c r="AU852" s="29" t="s">
        <v>1792</v>
      </c>
      <c r="AV852" s="29" t="s">
        <v>1792</v>
      </c>
      <c r="AW852" s="29" t="s">
        <v>1792</v>
      </c>
      <c r="AX852" s="29" t="s">
        <v>1792</v>
      </c>
      <c r="AY852" s="25" t="s">
        <v>1792</v>
      </c>
      <c r="AZ852" s="25" t="s">
        <v>1792</v>
      </c>
      <c r="BA852" s="25" t="s">
        <v>1792</v>
      </c>
      <c r="BB852" s="25" t="s">
        <v>1792</v>
      </c>
      <c r="BC852" s="25" t="s">
        <v>1792</v>
      </c>
      <c r="BD852" s="25" t="s">
        <v>1792</v>
      </c>
      <c r="BE852" s="25" t="s">
        <v>1792</v>
      </c>
      <c r="BF852" s="25" t="s">
        <v>1792</v>
      </c>
      <c r="BG852" s="25" t="s">
        <v>1792</v>
      </c>
      <c r="BH852" s="25" t="s">
        <v>1792</v>
      </c>
      <c r="BI852" s="25" t="s">
        <v>1792</v>
      </c>
      <c r="BJ852" s="25" t="s">
        <v>1792</v>
      </c>
      <c r="BK852" s="25" t="s">
        <v>1792</v>
      </c>
      <c r="BL852" s="25" t="s">
        <v>1792</v>
      </c>
      <c r="BM852" s="25" t="s">
        <v>1792</v>
      </c>
      <c r="BN852" s="25">
        <v>0</v>
      </c>
      <c r="BO852" s="25">
        <v>0</v>
      </c>
      <c r="BP852" s="25" t="s">
        <v>1793</v>
      </c>
      <c r="BQ852" s="38">
        <v>0</v>
      </c>
      <c r="BR852" s="38">
        <v>-0.74609999999999999</v>
      </c>
      <c r="BS852" s="38">
        <v>-90.316289999999995</v>
      </c>
    </row>
    <row r="853" spans="1:71" ht="14.25">
      <c r="A853" s="23" t="s">
        <v>82</v>
      </c>
      <c r="B853" s="46">
        <v>2000007456001</v>
      </c>
      <c r="C853" s="38" t="s">
        <v>1122</v>
      </c>
      <c r="D853" s="38">
        <v>2003500904</v>
      </c>
      <c r="E853" s="47">
        <v>41848</v>
      </c>
      <c r="F853" s="47">
        <v>37987</v>
      </c>
      <c r="G853" s="38" t="s">
        <v>2147</v>
      </c>
      <c r="H853" s="38" t="s">
        <v>2148</v>
      </c>
      <c r="I853" s="38" t="s">
        <v>2171</v>
      </c>
      <c r="J853" s="25" t="s">
        <v>1790</v>
      </c>
      <c r="K853" s="25" t="s">
        <v>1096</v>
      </c>
      <c r="L853" s="38" t="s">
        <v>3755</v>
      </c>
      <c r="M853" s="38" t="s">
        <v>3755</v>
      </c>
      <c r="N853" s="38" t="s">
        <v>86</v>
      </c>
      <c r="O853" s="38" t="s">
        <v>86</v>
      </c>
      <c r="P853" s="25" t="s">
        <v>2428</v>
      </c>
      <c r="Q853" s="13"/>
      <c r="R853" s="13"/>
      <c r="S853" s="13"/>
      <c r="T853" s="13"/>
      <c r="U853" s="38" t="s">
        <v>3756</v>
      </c>
      <c r="V853" s="27">
        <v>52526407</v>
      </c>
      <c r="W853" s="13"/>
      <c r="X853" s="13"/>
      <c r="Y853" s="49"/>
      <c r="Z853" s="38"/>
      <c r="AA853" s="72" t="s">
        <v>258</v>
      </c>
      <c r="AB853" s="25" t="s">
        <v>443</v>
      </c>
      <c r="AC853" s="38" t="s">
        <v>443</v>
      </c>
      <c r="AD853" s="50"/>
      <c r="AE853" s="38">
        <v>16</v>
      </c>
      <c r="AF853" s="38">
        <v>9</v>
      </c>
      <c r="AG853" s="38">
        <v>16</v>
      </c>
      <c r="AH853" s="50"/>
      <c r="AI853" s="38">
        <v>0</v>
      </c>
      <c r="AJ853" s="38">
        <v>0</v>
      </c>
      <c r="AK853" s="38">
        <v>10</v>
      </c>
      <c r="AL853" s="50"/>
      <c r="AM853" s="50"/>
      <c r="AN853" s="50"/>
      <c r="AO853" s="50"/>
      <c r="AP853" s="50"/>
      <c r="AQ853" s="50"/>
      <c r="AR853" s="29" t="s">
        <v>1792</v>
      </c>
      <c r="AS853" s="29" t="s">
        <v>1792</v>
      </c>
      <c r="AT853" s="29" t="s">
        <v>1792</v>
      </c>
      <c r="AU853" s="29" t="s">
        <v>1792</v>
      </c>
      <c r="AV853" s="29" t="s">
        <v>1792</v>
      </c>
      <c r="AW853" s="29" t="s">
        <v>1792</v>
      </c>
      <c r="AX853" s="29" t="s">
        <v>1792</v>
      </c>
      <c r="AY853" s="25" t="s">
        <v>1792</v>
      </c>
      <c r="AZ853" s="25" t="s">
        <v>1792</v>
      </c>
      <c r="BA853" s="25" t="s">
        <v>1792</v>
      </c>
      <c r="BB853" s="25" t="s">
        <v>1792</v>
      </c>
      <c r="BC853" s="25" t="s">
        <v>1792</v>
      </c>
      <c r="BD853" s="25" t="s">
        <v>1792</v>
      </c>
      <c r="BE853" s="25" t="s">
        <v>1792</v>
      </c>
      <c r="BF853" s="25" t="s">
        <v>1792</v>
      </c>
      <c r="BG853" s="25" t="s">
        <v>1792</v>
      </c>
      <c r="BH853" s="25" t="s">
        <v>1792</v>
      </c>
      <c r="BI853" s="25" t="s">
        <v>1792</v>
      </c>
      <c r="BJ853" s="25" t="s">
        <v>1792</v>
      </c>
      <c r="BK853" s="25" t="s">
        <v>1792</v>
      </c>
      <c r="BL853" s="25" t="s">
        <v>1792</v>
      </c>
      <c r="BM853" s="25" t="s">
        <v>1792</v>
      </c>
      <c r="BN853" s="25">
        <v>0</v>
      </c>
      <c r="BO853" s="25">
        <v>0</v>
      </c>
      <c r="BP853" s="25" t="s">
        <v>1793</v>
      </c>
      <c r="BQ853" s="38">
        <v>0</v>
      </c>
      <c r="BR853" s="38">
        <v>-0.74589000000000005</v>
      </c>
      <c r="BS853" s="38">
        <v>-90.312110000000004</v>
      </c>
    </row>
    <row r="854" spans="1:71">
      <c r="A854" s="23" t="s">
        <v>82</v>
      </c>
      <c r="B854" s="46">
        <v>2000016366001</v>
      </c>
      <c r="C854" s="38" t="s">
        <v>3760</v>
      </c>
      <c r="D854" s="38">
        <v>2003500687</v>
      </c>
      <c r="E854" s="47">
        <v>41190</v>
      </c>
      <c r="F854" s="47">
        <v>39448</v>
      </c>
      <c r="G854" s="38" t="s">
        <v>2147</v>
      </c>
      <c r="H854" s="38" t="s">
        <v>2148</v>
      </c>
      <c r="I854" s="38" t="s">
        <v>2171</v>
      </c>
      <c r="J854" s="25" t="s">
        <v>1790</v>
      </c>
      <c r="K854" s="25" t="s">
        <v>1096</v>
      </c>
      <c r="L854" s="38" t="s">
        <v>1193</v>
      </c>
      <c r="M854" s="38" t="s">
        <v>1193</v>
      </c>
      <c r="N854" s="38" t="s">
        <v>86</v>
      </c>
      <c r="O854" s="38" t="s">
        <v>86</v>
      </c>
      <c r="P854" s="25" t="s">
        <v>2428</v>
      </c>
      <c r="Q854" s="13"/>
      <c r="R854" s="13"/>
      <c r="S854" s="13"/>
      <c r="T854" s="13"/>
      <c r="U854" s="38" t="s">
        <v>3761</v>
      </c>
      <c r="V854" s="27">
        <v>2526088</v>
      </c>
      <c r="W854" s="38">
        <v>992036678</v>
      </c>
      <c r="X854" s="13"/>
      <c r="Y854" s="49"/>
      <c r="Z854" s="38"/>
      <c r="AA854" s="38" t="s">
        <v>4941</v>
      </c>
      <c r="AB854" s="25" t="s">
        <v>443</v>
      </c>
      <c r="AC854" s="38" t="s">
        <v>443</v>
      </c>
      <c r="AD854" s="50"/>
      <c r="AE854" s="38">
        <v>16</v>
      </c>
      <c r="AF854" s="38">
        <v>10</v>
      </c>
      <c r="AG854" s="38">
        <v>16</v>
      </c>
      <c r="AH854" s="50"/>
      <c r="AI854" s="38">
        <v>0</v>
      </c>
      <c r="AJ854" s="38">
        <v>0</v>
      </c>
      <c r="AK854" s="38">
        <v>9</v>
      </c>
      <c r="AL854" s="50"/>
      <c r="AM854" s="50"/>
      <c r="AN854" s="50"/>
      <c r="AO854" s="50"/>
      <c r="AP854" s="50"/>
      <c r="AQ854" s="50"/>
      <c r="AR854" s="29" t="s">
        <v>1792</v>
      </c>
      <c r="AS854" s="29" t="s">
        <v>1792</v>
      </c>
      <c r="AT854" s="29" t="s">
        <v>1792</v>
      </c>
      <c r="AU854" s="29" t="s">
        <v>1792</v>
      </c>
      <c r="AV854" s="29" t="s">
        <v>1792</v>
      </c>
      <c r="AW854" s="29" t="s">
        <v>1792</v>
      </c>
      <c r="AX854" s="29" t="s">
        <v>1792</v>
      </c>
      <c r="AY854" s="25" t="s">
        <v>1792</v>
      </c>
      <c r="AZ854" s="25" t="s">
        <v>1792</v>
      </c>
      <c r="BA854" s="25" t="s">
        <v>1792</v>
      </c>
      <c r="BB854" s="25" t="s">
        <v>1792</v>
      </c>
      <c r="BC854" s="25" t="s">
        <v>1792</v>
      </c>
      <c r="BD854" s="25" t="s">
        <v>1792</v>
      </c>
      <c r="BE854" s="25" t="s">
        <v>1792</v>
      </c>
      <c r="BF854" s="25" t="s">
        <v>1792</v>
      </c>
      <c r="BG854" s="25" t="s">
        <v>1792</v>
      </c>
      <c r="BH854" s="25" t="s">
        <v>1792</v>
      </c>
      <c r="BI854" s="25" t="s">
        <v>1792</v>
      </c>
      <c r="BJ854" s="25" t="s">
        <v>1792</v>
      </c>
      <c r="BK854" s="25" t="s">
        <v>1792</v>
      </c>
      <c r="BL854" s="25" t="s">
        <v>1792</v>
      </c>
      <c r="BM854" s="25" t="s">
        <v>1792</v>
      </c>
      <c r="BN854" s="25">
        <v>0</v>
      </c>
      <c r="BO854" s="25">
        <v>0</v>
      </c>
      <c r="BP854" s="25" t="s">
        <v>1793</v>
      </c>
      <c r="BQ854" s="38">
        <v>0</v>
      </c>
      <c r="BR854" s="38">
        <v>-0.74850000000000005</v>
      </c>
      <c r="BS854" s="38">
        <v>-90.308000000000007</v>
      </c>
    </row>
    <row r="855" spans="1:71">
      <c r="A855" s="23" t="s">
        <v>4601</v>
      </c>
      <c r="B855" s="46">
        <v>2000020392001</v>
      </c>
      <c r="C855" s="38" t="s">
        <v>1152</v>
      </c>
      <c r="D855" s="38">
        <v>2003500360</v>
      </c>
      <c r="E855" s="47">
        <v>38105</v>
      </c>
      <c r="F855" s="47">
        <v>37622</v>
      </c>
      <c r="G855" s="38" t="s">
        <v>2147</v>
      </c>
      <c r="H855" s="38" t="s">
        <v>2148</v>
      </c>
      <c r="I855" s="38" t="s">
        <v>2171</v>
      </c>
      <c r="J855" s="25" t="s">
        <v>1790</v>
      </c>
      <c r="K855" s="25" t="s">
        <v>1096</v>
      </c>
      <c r="L855" s="38" t="s">
        <v>3767</v>
      </c>
      <c r="M855" s="38" t="s">
        <v>1704</v>
      </c>
      <c r="N855" s="38" t="s">
        <v>86</v>
      </c>
      <c r="O855" s="38" t="s">
        <v>86</v>
      </c>
      <c r="P855" s="25" t="s">
        <v>2428</v>
      </c>
      <c r="Q855" s="13"/>
      <c r="R855" s="13"/>
      <c r="S855" s="13"/>
      <c r="T855" s="13"/>
      <c r="U855" s="38" t="s">
        <v>3768</v>
      </c>
      <c r="V855" s="27">
        <v>52526179</v>
      </c>
      <c r="W855" s="13"/>
      <c r="X855" s="13"/>
      <c r="Y855" s="49"/>
      <c r="Z855" s="38"/>
      <c r="AA855" s="38" t="s">
        <v>1153</v>
      </c>
      <c r="AB855" s="25" t="s">
        <v>443</v>
      </c>
      <c r="AC855" s="38" t="s">
        <v>3769</v>
      </c>
      <c r="AD855" s="50"/>
      <c r="AE855" s="38">
        <v>16</v>
      </c>
      <c r="AF855" s="38">
        <v>8</v>
      </c>
      <c r="AG855" s="38">
        <v>16</v>
      </c>
      <c r="AH855" s="50"/>
      <c r="AI855" s="38">
        <v>0</v>
      </c>
      <c r="AJ855" s="38">
        <v>0</v>
      </c>
      <c r="AK855" s="38">
        <v>8</v>
      </c>
      <c r="AL855" s="50"/>
      <c r="AM855" s="50"/>
      <c r="AN855" s="50"/>
      <c r="AO855" s="50"/>
      <c r="AP855" s="50"/>
      <c r="AQ855" s="50"/>
      <c r="AR855" s="29" t="s">
        <v>1792</v>
      </c>
      <c r="AS855" s="29" t="s">
        <v>1792</v>
      </c>
      <c r="AT855" s="29" t="s">
        <v>1792</v>
      </c>
      <c r="AU855" s="29" t="s">
        <v>1792</v>
      </c>
      <c r="AV855" s="29" t="s">
        <v>1792</v>
      </c>
      <c r="AW855" s="29" t="s">
        <v>1792</v>
      </c>
      <c r="AX855" s="29" t="s">
        <v>1792</v>
      </c>
      <c r="AY855" s="25" t="s">
        <v>1792</v>
      </c>
      <c r="AZ855" s="25" t="s">
        <v>1792</v>
      </c>
      <c r="BA855" s="25" t="s">
        <v>1792</v>
      </c>
      <c r="BB855" s="25" t="s">
        <v>1792</v>
      </c>
      <c r="BC855" s="25" t="s">
        <v>1792</v>
      </c>
      <c r="BD855" s="25" t="s">
        <v>1792</v>
      </c>
      <c r="BE855" s="25" t="s">
        <v>1792</v>
      </c>
      <c r="BF855" s="25" t="s">
        <v>1792</v>
      </c>
      <c r="BG855" s="25" t="s">
        <v>1792</v>
      </c>
      <c r="BH855" s="25" t="s">
        <v>1792</v>
      </c>
      <c r="BI855" s="25" t="s">
        <v>1792</v>
      </c>
      <c r="BJ855" s="25" t="s">
        <v>1792</v>
      </c>
      <c r="BK855" s="25" t="s">
        <v>1792</v>
      </c>
      <c r="BL855" s="25" t="s">
        <v>1792</v>
      </c>
      <c r="BM855" s="25" t="s">
        <v>1792</v>
      </c>
      <c r="BN855" s="25">
        <v>0</v>
      </c>
      <c r="BO855" s="25">
        <v>0</v>
      </c>
      <c r="BP855" s="25" t="s">
        <v>1793</v>
      </c>
      <c r="BQ855" s="38">
        <v>0</v>
      </c>
      <c r="BR855" s="38">
        <v>-0.74526000000000003</v>
      </c>
      <c r="BS855" s="38">
        <v>-90.312420000000003</v>
      </c>
    </row>
    <row r="856" spans="1:71">
      <c r="A856" s="23" t="s">
        <v>82</v>
      </c>
      <c r="B856" s="46">
        <v>2000021804001</v>
      </c>
      <c r="C856" s="38" t="s">
        <v>3775</v>
      </c>
      <c r="D856" s="38">
        <v>2003501143</v>
      </c>
      <c r="E856" s="47">
        <v>42339</v>
      </c>
      <c r="F856" s="50"/>
      <c r="G856" s="38" t="s">
        <v>2147</v>
      </c>
      <c r="H856" s="38" t="s">
        <v>2148</v>
      </c>
      <c r="I856" s="38" t="s">
        <v>2171</v>
      </c>
      <c r="J856" s="25" t="s">
        <v>1790</v>
      </c>
      <c r="K856" s="25" t="s">
        <v>4583</v>
      </c>
      <c r="L856" s="38" t="s">
        <v>3773</v>
      </c>
      <c r="M856" s="38" t="s">
        <v>3773</v>
      </c>
      <c r="N856" s="38" t="s">
        <v>86</v>
      </c>
      <c r="O856" s="38" t="s">
        <v>86</v>
      </c>
      <c r="P856" s="25" t="s">
        <v>2428</v>
      </c>
      <c r="Q856" s="13"/>
      <c r="R856" s="13"/>
      <c r="S856" s="13"/>
      <c r="T856" s="13"/>
      <c r="U856" s="38" t="s">
        <v>3776</v>
      </c>
      <c r="V856" s="27">
        <v>983202493</v>
      </c>
      <c r="W856" s="38">
        <v>3013284</v>
      </c>
      <c r="X856" s="13"/>
      <c r="Y856" s="27"/>
      <c r="Z856" s="38"/>
      <c r="AA856" s="38" t="s">
        <v>4942</v>
      </c>
      <c r="AB856" s="25" t="s">
        <v>443</v>
      </c>
      <c r="AC856" s="65" t="s">
        <v>4943</v>
      </c>
      <c r="AD856" s="50"/>
      <c r="AE856" s="38">
        <v>16</v>
      </c>
      <c r="AF856" s="38">
        <v>0</v>
      </c>
      <c r="AG856" s="38">
        <v>16</v>
      </c>
      <c r="AH856" s="50"/>
      <c r="AI856" s="38">
        <v>0</v>
      </c>
      <c r="AJ856" s="38">
        <v>0</v>
      </c>
      <c r="AK856" s="13"/>
      <c r="AL856" s="50"/>
      <c r="AM856" s="50"/>
      <c r="AN856" s="50"/>
      <c r="AO856" s="50"/>
      <c r="AP856" s="50"/>
      <c r="AQ856" s="50"/>
      <c r="AR856" s="29" t="s">
        <v>1792</v>
      </c>
      <c r="AS856" s="29" t="s">
        <v>1792</v>
      </c>
      <c r="AT856" s="29" t="s">
        <v>1792</v>
      </c>
      <c r="AU856" s="29" t="s">
        <v>1792</v>
      </c>
      <c r="AV856" s="29" t="s">
        <v>1792</v>
      </c>
      <c r="AW856" s="29" t="s">
        <v>1792</v>
      </c>
      <c r="AX856" s="29" t="s">
        <v>1792</v>
      </c>
      <c r="AY856" s="25" t="s">
        <v>1792</v>
      </c>
      <c r="AZ856" s="25" t="s">
        <v>1792</v>
      </c>
      <c r="BA856" s="25" t="s">
        <v>1792</v>
      </c>
      <c r="BB856" s="25" t="s">
        <v>1792</v>
      </c>
      <c r="BC856" s="25" t="s">
        <v>1792</v>
      </c>
      <c r="BD856" s="25" t="s">
        <v>1792</v>
      </c>
      <c r="BE856" s="25" t="s">
        <v>1792</v>
      </c>
      <c r="BF856" s="25" t="s">
        <v>1792</v>
      </c>
      <c r="BG856" s="25" t="s">
        <v>1792</v>
      </c>
      <c r="BH856" s="25" t="s">
        <v>1792</v>
      </c>
      <c r="BI856" s="25" t="s">
        <v>1792</v>
      </c>
      <c r="BJ856" s="25" t="s">
        <v>1792</v>
      </c>
      <c r="BK856" s="25" t="s">
        <v>1792</v>
      </c>
      <c r="BL856" s="25" t="s">
        <v>1792</v>
      </c>
      <c r="BM856" s="25" t="s">
        <v>1792</v>
      </c>
      <c r="BN856" s="25">
        <v>0</v>
      </c>
      <c r="BO856" s="25">
        <v>0</v>
      </c>
      <c r="BP856" s="25" t="s">
        <v>1793</v>
      </c>
      <c r="BQ856" s="38">
        <v>0</v>
      </c>
      <c r="BR856" s="13"/>
      <c r="BS856" s="13"/>
    </row>
    <row r="857" spans="1:71">
      <c r="A857" s="23" t="s">
        <v>82</v>
      </c>
      <c r="B857" s="46">
        <v>2000050696001</v>
      </c>
      <c r="C857" s="38" t="s">
        <v>1244</v>
      </c>
      <c r="D857" s="38">
        <v>2003500942</v>
      </c>
      <c r="E857" s="47">
        <v>41666</v>
      </c>
      <c r="F857" s="47">
        <v>42565</v>
      </c>
      <c r="G857" s="38" t="s">
        <v>2147</v>
      </c>
      <c r="H857" s="38" t="s">
        <v>2148</v>
      </c>
      <c r="I857" s="38" t="s">
        <v>2171</v>
      </c>
      <c r="J857" s="25" t="s">
        <v>1790</v>
      </c>
      <c r="K857" s="25" t="s">
        <v>1112</v>
      </c>
      <c r="L857" s="38" t="s">
        <v>1238</v>
      </c>
      <c r="M857" s="38" t="s">
        <v>1238</v>
      </c>
      <c r="N857" s="38" t="s">
        <v>86</v>
      </c>
      <c r="O857" s="38" t="s">
        <v>86</v>
      </c>
      <c r="P857" s="25" t="s">
        <v>2428</v>
      </c>
      <c r="Q857" s="13"/>
      <c r="R857" s="13"/>
      <c r="S857" s="13"/>
      <c r="T857" s="13"/>
      <c r="U857" s="38" t="s">
        <v>120</v>
      </c>
      <c r="V857" s="27"/>
      <c r="W857" s="13"/>
      <c r="X857" s="13"/>
      <c r="Y857" s="49"/>
      <c r="Z857" s="13"/>
      <c r="AA857" s="13"/>
      <c r="AB857" s="25" t="s">
        <v>443</v>
      </c>
      <c r="AC857" s="38" t="s">
        <v>443</v>
      </c>
      <c r="AD857" s="50"/>
      <c r="AE857" s="38">
        <v>12</v>
      </c>
      <c r="AF857" s="38">
        <v>0</v>
      </c>
      <c r="AG857" s="38">
        <v>12</v>
      </c>
      <c r="AH857" s="50"/>
      <c r="AI857" s="38">
        <v>0</v>
      </c>
      <c r="AJ857" s="38">
        <v>0</v>
      </c>
      <c r="AK857" s="38">
        <v>4</v>
      </c>
      <c r="AL857" s="50"/>
      <c r="AM857" s="50"/>
      <c r="AN857" s="50"/>
      <c r="AO857" s="50"/>
      <c r="AP857" s="50"/>
      <c r="AQ857" s="50"/>
      <c r="AR857" s="29" t="s">
        <v>1792</v>
      </c>
      <c r="AS857" s="29" t="s">
        <v>1792</v>
      </c>
      <c r="AT857" s="29" t="s">
        <v>1792</v>
      </c>
      <c r="AU857" s="29" t="s">
        <v>1792</v>
      </c>
      <c r="AV857" s="29" t="s">
        <v>1792</v>
      </c>
      <c r="AW857" s="29" t="s">
        <v>1792</v>
      </c>
      <c r="AX857" s="29" t="s">
        <v>1792</v>
      </c>
      <c r="AY857" s="25" t="s">
        <v>1792</v>
      </c>
      <c r="AZ857" s="25" t="s">
        <v>1792</v>
      </c>
      <c r="BA857" s="25" t="s">
        <v>1792</v>
      </c>
      <c r="BB857" s="25" t="s">
        <v>1792</v>
      </c>
      <c r="BC857" s="25" t="s">
        <v>1792</v>
      </c>
      <c r="BD857" s="25" t="s">
        <v>1792</v>
      </c>
      <c r="BE857" s="25" t="s">
        <v>1792</v>
      </c>
      <c r="BF857" s="25" t="s">
        <v>1792</v>
      </c>
      <c r="BG857" s="25" t="s">
        <v>1792</v>
      </c>
      <c r="BH857" s="25" t="s">
        <v>1792</v>
      </c>
      <c r="BI857" s="25" t="s">
        <v>1792</v>
      </c>
      <c r="BJ857" s="25" t="s">
        <v>1792</v>
      </c>
      <c r="BK857" s="25" t="s">
        <v>1792</v>
      </c>
      <c r="BL857" s="25" t="s">
        <v>1792</v>
      </c>
      <c r="BM857" s="25" t="s">
        <v>1792</v>
      </c>
      <c r="BN857" s="25">
        <v>0</v>
      </c>
      <c r="BO857" s="25">
        <v>0</v>
      </c>
      <c r="BP857" s="25" t="s">
        <v>1793</v>
      </c>
      <c r="BQ857" s="38">
        <v>0</v>
      </c>
      <c r="BR857" s="13"/>
      <c r="BS857" s="13"/>
    </row>
    <row r="858" spans="1:71">
      <c r="A858" s="23" t="s">
        <v>82</v>
      </c>
      <c r="B858" s="46">
        <v>1791299124001</v>
      </c>
      <c r="C858" s="38" t="s">
        <v>4944</v>
      </c>
      <c r="D858" s="38">
        <v>2003501485</v>
      </c>
      <c r="E858" s="47">
        <v>43283</v>
      </c>
      <c r="F858" s="47">
        <v>43283</v>
      </c>
      <c r="G858" s="38" t="s">
        <v>2147</v>
      </c>
      <c r="H858" s="38" t="s">
        <v>2148</v>
      </c>
      <c r="I858" s="38" t="s">
        <v>2171</v>
      </c>
      <c r="J858" s="25" t="s">
        <v>1790</v>
      </c>
      <c r="K858" s="25" t="s">
        <v>4583</v>
      </c>
      <c r="L858" s="38" t="s">
        <v>3731</v>
      </c>
      <c r="M858" s="38" t="s">
        <v>4945</v>
      </c>
      <c r="N858" s="38" t="s">
        <v>86</v>
      </c>
      <c r="O858" s="38" t="s">
        <v>86</v>
      </c>
      <c r="P858" s="25" t="s">
        <v>2428</v>
      </c>
      <c r="Q858" s="38" t="s">
        <v>4946</v>
      </c>
      <c r="R858" s="71">
        <v>43149</v>
      </c>
      <c r="S858" s="38" t="s">
        <v>3867</v>
      </c>
      <c r="T858" s="38" t="s">
        <v>4947</v>
      </c>
      <c r="U858" s="38" t="s">
        <v>4948</v>
      </c>
      <c r="V858" s="27">
        <v>52526084</v>
      </c>
      <c r="W858" s="38">
        <v>9994992624</v>
      </c>
      <c r="X858" s="13"/>
      <c r="Y858" s="48">
        <v>994992624</v>
      </c>
      <c r="Z858" s="13"/>
      <c r="AA858" s="38" t="s">
        <v>4949</v>
      </c>
      <c r="AB858" s="25" t="s">
        <v>443</v>
      </c>
      <c r="AC858" s="65" t="s">
        <v>4950</v>
      </c>
      <c r="AD858" s="50"/>
      <c r="AE858" s="38">
        <v>16</v>
      </c>
      <c r="AF858" s="38">
        <v>0</v>
      </c>
      <c r="AG858" s="38">
        <v>16</v>
      </c>
      <c r="AH858" s="50"/>
      <c r="AI858" s="38">
        <v>0</v>
      </c>
      <c r="AJ858" s="38">
        <v>0</v>
      </c>
      <c r="AK858" s="38">
        <v>6</v>
      </c>
      <c r="AL858" s="52">
        <v>5</v>
      </c>
      <c r="AM858" s="52">
        <v>1</v>
      </c>
      <c r="AN858" s="52">
        <v>0</v>
      </c>
      <c r="AO858" s="52">
        <v>3</v>
      </c>
      <c r="AP858" s="52" t="s">
        <v>1792</v>
      </c>
      <c r="AQ858" s="52" t="s">
        <v>1801</v>
      </c>
      <c r="AR858" s="29" t="s">
        <v>1792</v>
      </c>
      <c r="AS858" s="29" t="s">
        <v>1792</v>
      </c>
      <c r="AT858" s="29" t="s">
        <v>1792</v>
      </c>
      <c r="AU858" s="29" t="s">
        <v>1792</v>
      </c>
      <c r="AV858" s="29" t="s">
        <v>1792</v>
      </c>
      <c r="AW858" s="29" t="s">
        <v>1792</v>
      </c>
      <c r="AX858" s="29" t="s">
        <v>1792</v>
      </c>
      <c r="AY858" s="25" t="s">
        <v>1792</v>
      </c>
      <c r="AZ858" s="25" t="s">
        <v>1792</v>
      </c>
      <c r="BA858" s="25" t="s">
        <v>1792</v>
      </c>
      <c r="BB858" s="25" t="s">
        <v>1792</v>
      </c>
      <c r="BC858" s="25" t="s">
        <v>1792</v>
      </c>
      <c r="BD858" s="25" t="s">
        <v>1792</v>
      </c>
      <c r="BE858" s="25" t="s">
        <v>1792</v>
      </c>
      <c r="BF858" s="25" t="s">
        <v>1792</v>
      </c>
      <c r="BG858" s="25" t="s">
        <v>1792</v>
      </c>
      <c r="BH858" s="25" t="s">
        <v>1792</v>
      </c>
      <c r="BI858" s="25" t="s">
        <v>1792</v>
      </c>
      <c r="BJ858" s="25" t="s">
        <v>1792</v>
      </c>
      <c r="BK858" s="25" t="s">
        <v>1792</v>
      </c>
      <c r="BL858" s="25" t="s">
        <v>1792</v>
      </c>
      <c r="BM858" s="25" t="s">
        <v>1792</v>
      </c>
      <c r="BN858" s="25">
        <v>0</v>
      </c>
      <c r="BO858" s="25">
        <v>0</v>
      </c>
      <c r="BP858" s="25" t="s">
        <v>1793</v>
      </c>
      <c r="BQ858" s="38">
        <v>0</v>
      </c>
      <c r="BR858" s="38">
        <v>-0.74290999999999996</v>
      </c>
      <c r="BS858" s="38">
        <v>-90.314859999999996</v>
      </c>
    </row>
    <row r="859" spans="1:71">
      <c r="A859" s="23" t="s">
        <v>82</v>
      </c>
      <c r="B859" s="46">
        <v>2000056909001</v>
      </c>
      <c r="C859" s="38" t="s">
        <v>3805</v>
      </c>
      <c r="D859" s="38">
        <v>2003500917</v>
      </c>
      <c r="E859" s="47">
        <v>41451</v>
      </c>
      <c r="F859" s="47">
        <v>41275</v>
      </c>
      <c r="G859" s="38" t="s">
        <v>2147</v>
      </c>
      <c r="H859" s="38" t="s">
        <v>2148</v>
      </c>
      <c r="I859" s="38" t="s">
        <v>2171</v>
      </c>
      <c r="J859" s="25" t="s">
        <v>1790</v>
      </c>
      <c r="K859" s="25" t="s">
        <v>1096</v>
      </c>
      <c r="L859" s="38" t="s">
        <v>3806</v>
      </c>
      <c r="M859" s="38" t="s">
        <v>3806</v>
      </c>
      <c r="N859" s="38" t="s">
        <v>86</v>
      </c>
      <c r="O859" s="38" t="s">
        <v>86</v>
      </c>
      <c r="P859" s="25" t="s">
        <v>2428</v>
      </c>
      <c r="Q859" s="13"/>
      <c r="R859" s="13"/>
      <c r="S859" s="13"/>
      <c r="T859" s="13"/>
      <c r="U859" s="38" t="s">
        <v>2201</v>
      </c>
      <c r="V859" s="27">
        <v>52524625</v>
      </c>
      <c r="W859" s="13"/>
      <c r="X859" s="13"/>
      <c r="Y859" s="49"/>
      <c r="Z859" s="38"/>
      <c r="AA859" s="38" t="s">
        <v>1159</v>
      </c>
      <c r="AB859" s="25" t="s">
        <v>443</v>
      </c>
      <c r="AC859" s="38" t="s">
        <v>443</v>
      </c>
      <c r="AD859" s="50"/>
      <c r="AE859" s="38">
        <v>12</v>
      </c>
      <c r="AF859" s="38">
        <v>6</v>
      </c>
      <c r="AG859" s="38">
        <v>12</v>
      </c>
      <c r="AH859" s="50"/>
      <c r="AI859" s="38">
        <v>0</v>
      </c>
      <c r="AJ859" s="38">
        <v>0</v>
      </c>
      <c r="AK859" s="38">
        <v>6</v>
      </c>
      <c r="AL859" s="50"/>
      <c r="AM859" s="50"/>
      <c r="AN859" s="50"/>
      <c r="AO859" s="50"/>
      <c r="AP859" s="50"/>
      <c r="AQ859" s="50"/>
      <c r="AR859" s="29" t="s">
        <v>1792</v>
      </c>
      <c r="AS859" s="29" t="s">
        <v>1792</v>
      </c>
      <c r="AT859" s="29" t="s">
        <v>1792</v>
      </c>
      <c r="AU859" s="29" t="s">
        <v>1792</v>
      </c>
      <c r="AV859" s="29" t="s">
        <v>1792</v>
      </c>
      <c r="AW859" s="29" t="s">
        <v>1792</v>
      </c>
      <c r="AX859" s="29" t="s">
        <v>1792</v>
      </c>
      <c r="AY859" s="25" t="s">
        <v>1792</v>
      </c>
      <c r="AZ859" s="25" t="s">
        <v>1792</v>
      </c>
      <c r="BA859" s="25" t="s">
        <v>1792</v>
      </c>
      <c r="BB859" s="25" t="s">
        <v>1792</v>
      </c>
      <c r="BC859" s="25" t="s">
        <v>1792</v>
      </c>
      <c r="BD859" s="25" t="s">
        <v>1792</v>
      </c>
      <c r="BE859" s="25" t="s">
        <v>1792</v>
      </c>
      <c r="BF859" s="25" t="s">
        <v>1792</v>
      </c>
      <c r="BG859" s="25" t="s">
        <v>1792</v>
      </c>
      <c r="BH859" s="25" t="s">
        <v>1792</v>
      </c>
      <c r="BI859" s="25" t="s">
        <v>1792</v>
      </c>
      <c r="BJ859" s="25" t="s">
        <v>1792</v>
      </c>
      <c r="BK859" s="25" t="s">
        <v>1792</v>
      </c>
      <c r="BL859" s="25" t="s">
        <v>1792</v>
      </c>
      <c r="BM859" s="25" t="s">
        <v>1792</v>
      </c>
      <c r="BN859" s="25">
        <v>0</v>
      </c>
      <c r="BO859" s="25">
        <v>0</v>
      </c>
      <c r="BP859" s="25" t="s">
        <v>1793</v>
      </c>
      <c r="BQ859" s="38">
        <v>0</v>
      </c>
      <c r="BR859" s="38">
        <v>-0.74850000000000005</v>
      </c>
      <c r="BS859" s="38">
        <v>-90.308000000000007</v>
      </c>
    </row>
    <row r="860" spans="1:71">
      <c r="A860" s="23" t="s">
        <v>82</v>
      </c>
      <c r="B860" s="46">
        <v>2000071015001</v>
      </c>
      <c r="C860" s="38" t="s">
        <v>1150</v>
      </c>
      <c r="D860" s="38">
        <v>2003500941</v>
      </c>
      <c r="E860" s="47">
        <v>41848</v>
      </c>
      <c r="F860" s="47">
        <v>39448</v>
      </c>
      <c r="G860" s="38" t="s">
        <v>2147</v>
      </c>
      <c r="H860" s="38" t="s">
        <v>2148</v>
      </c>
      <c r="I860" s="38" t="s">
        <v>2171</v>
      </c>
      <c r="J860" s="25" t="s">
        <v>1790</v>
      </c>
      <c r="K860" s="25" t="s">
        <v>1096</v>
      </c>
      <c r="L860" s="38" t="s">
        <v>1151</v>
      </c>
      <c r="M860" s="38" t="s">
        <v>1151</v>
      </c>
      <c r="N860" s="38" t="s">
        <v>86</v>
      </c>
      <c r="O860" s="38" t="s">
        <v>86</v>
      </c>
      <c r="P860" s="25" t="s">
        <v>2428</v>
      </c>
      <c r="Q860" s="13"/>
      <c r="R860" s="13"/>
      <c r="S860" s="13"/>
      <c r="T860" s="13"/>
      <c r="U860" s="38" t="s">
        <v>3809</v>
      </c>
      <c r="V860" s="27">
        <v>53013286</v>
      </c>
      <c r="W860" s="13"/>
      <c r="X860" s="13"/>
      <c r="Y860" s="49"/>
      <c r="Z860" s="38"/>
      <c r="AA860" s="65" t="s">
        <v>1127</v>
      </c>
      <c r="AB860" s="25" t="s">
        <v>443</v>
      </c>
      <c r="AC860" s="38" t="s">
        <v>443</v>
      </c>
      <c r="AD860" s="50"/>
      <c r="AE860" s="38">
        <v>16</v>
      </c>
      <c r="AF860" s="38">
        <v>8</v>
      </c>
      <c r="AG860" s="38">
        <v>16</v>
      </c>
      <c r="AH860" s="50"/>
      <c r="AI860" s="38">
        <v>0</v>
      </c>
      <c r="AJ860" s="38">
        <v>0</v>
      </c>
      <c r="AK860" s="38">
        <v>9</v>
      </c>
      <c r="AL860" s="50"/>
      <c r="AM860" s="50"/>
      <c r="AN860" s="50"/>
      <c r="AO860" s="50"/>
      <c r="AP860" s="50"/>
      <c r="AQ860" s="50"/>
      <c r="AR860" s="29" t="s">
        <v>1792</v>
      </c>
      <c r="AS860" s="29" t="s">
        <v>1792</v>
      </c>
      <c r="AT860" s="29" t="s">
        <v>1792</v>
      </c>
      <c r="AU860" s="29" t="s">
        <v>1792</v>
      </c>
      <c r="AV860" s="29" t="s">
        <v>1792</v>
      </c>
      <c r="AW860" s="29" t="s">
        <v>1792</v>
      </c>
      <c r="AX860" s="29" t="s">
        <v>1792</v>
      </c>
      <c r="AY860" s="25" t="s">
        <v>1792</v>
      </c>
      <c r="AZ860" s="25" t="s">
        <v>1792</v>
      </c>
      <c r="BA860" s="25" t="s">
        <v>1792</v>
      </c>
      <c r="BB860" s="25" t="s">
        <v>1792</v>
      </c>
      <c r="BC860" s="25" t="s">
        <v>1792</v>
      </c>
      <c r="BD860" s="25" t="s">
        <v>1792</v>
      </c>
      <c r="BE860" s="25" t="s">
        <v>1792</v>
      </c>
      <c r="BF860" s="25" t="s">
        <v>1792</v>
      </c>
      <c r="BG860" s="25" t="s">
        <v>1792</v>
      </c>
      <c r="BH860" s="25" t="s">
        <v>1792</v>
      </c>
      <c r="BI860" s="25" t="s">
        <v>1792</v>
      </c>
      <c r="BJ860" s="25" t="s">
        <v>1792</v>
      </c>
      <c r="BK860" s="25" t="s">
        <v>1792</v>
      </c>
      <c r="BL860" s="25" t="s">
        <v>1792</v>
      </c>
      <c r="BM860" s="25" t="s">
        <v>1792</v>
      </c>
      <c r="BN860" s="25">
        <v>0</v>
      </c>
      <c r="BO860" s="25">
        <v>0</v>
      </c>
      <c r="BP860" s="25" t="s">
        <v>1793</v>
      </c>
      <c r="BQ860" s="38">
        <v>0</v>
      </c>
      <c r="BR860" s="38">
        <v>-0.74850000000000005</v>
      </c>
      <c r="BS860" s="38">
        <v>-90.308000000000007</v>
      </c>
    </row>
    <row r="861" spans="1:71">
      <c r="A861" s="23" t="s">
        <v>82</v>
      </c>
      <c r="B861" s="46">
        <v>2090004606001</v>
      </c>
      <c r="C861" s="38" t="s">
        <v>1109</v>
      </c>
      <c r="D861" s="38">
        <v>2003500500</v>
      </c>
      <c r="E861" s="47">
        <v>37811</v>
      </c>
      <c r="F861" s="47">
        <v>37622</v>
      </c>
      <c r="G861" s="38" t="s">
        <v>2147</v>
      </c>
      <c r="H861" s="38" t="s">
        <v>2148</v>
      </c>
      <c r="I861" s="38" t="s">
        <v>2171</v>
      </c>
      <c r="J861" s="25" t="s">
        <v>1790</v>
      </c>
      <c r="K861" s="25" t="s">
        <v>1096</v>
      </c>
      <c r="L861" s="38" t="s">
        <v>3811</v>
      </c>
      <c r="M861" s="38" t="s">
        <v>1442</v>
      </c>
      <c r="N861" s="38" t="s">
        <v>86</v>
      </c>
      <c r="O861" s="38" t="s">
        <v>86</v>
      </c>
      <c r="P861" s="25" t="s">
        <v>2428</v>
      </c>
      <c r="Q861" s="13"/>
      <c r="R861" s="13"/>
      <c r="S861" s="13"/>
      <c r="T861" s="13"/>
      <c r="U861" s="38" t="s">
        <v>3812</v>
      </c>
      <c r="V861" s="27">
        <v>52526133</v>
      </c>
      <c r="W861" s="13"/>
      <c r="X861" s="13"/>
      <c r="Y861" s="49"/>
      <c r="Z861" s="13"/>
      <c r="AA861" s="38" t="s">
        <v>3284</v>
      </c>
      <c r="AB861" s="25" t="s">
        <v>443</v>
      </c>
      <c r="AC861" s="38" t="s">
        <v>3813</v>
      </c>
      <c r="AD861" s="50"/>
      <c r="AE861" s="38">
        <v>16</v>
      </c>
      <c r="AF861" s="38">
        <v>8</v>
      </c>
      <c r="AG861" s="38">
        <v>16</v>
      </c>
      <c r="AH861" s="50"/>
      <c r="AI861" s="38">
        <v>0</v>
      </c>
      <c r="AJ861" s="38">
        <v>0</v>
      </c>
      <c r="AK861" s="38">
        <v>10</v>
      </c>
      <c r="AL861" s="50"/>
      <c r="AM861" s="50"/>
      <c r="AN861" s="50"/>
      <c r="AO861" s="50"/>
      <c r="AP861" s="50"/>
      <c r="AQ861" s="50"/>
      <c r="AR861" s="29" t="s">
        <v>1792</v>
      </c>
      <c r="AS861" s="29" t="s">
        <v>1792</v>
      </c>
      <c r="AT861" s="29" t="s">
        <v>1792</v>
      </c>
      <c r="AU861" s="29" t="s">
        <v>1792</v>
      </c>
      <c r="AV861" s="29" t="s">
        <v>1792</v>
      </c>
      <c r="AW861" s="29" t="s">
        <v>1792</v>
      </c>
      <c r="AX861" s="29" t="s">
        <v>1792</v>
      </c>
      <c r="AY861" s="25" t="s">
        <v>1792</v>
      </c>
      <c r="AZ861" s="25" t="s">
        <v>1792</v>
      </c>
      <c r="BA861" s="25" t="s">
        <v>1792</v>
      </c>
      <c r="BB861" s="25" t="s">
        <v>1792</v>
      </c>
      <c r="BC861" s="25" t="s">
        <v>1792</v>
      </c>
      <c r="BD861" s="25" t="s">
        <v>1792</v>
      </c>
      <c r="BE861" s="25" t="s">
        <v>1792</v>
      </c>
      <c r="BF861" s="25" t="s">
        <v>1792</v>
      </c>
      <c r="BG861" s="25" t="s">
        <v>1792</v>
      </c>
      <c r="BH861" s="25" t="s">
        <v>1792</v>
      </c>
      <c r="BI861" s="25" t="s">
        <v>1792</v>
      </c>
      <c r="BJ861" s="25" t="s">
        <v>1792</v>
      </c>
      <c r="BK861" s="25" t="s">
        <v>1792</v>
      </c>
      <c r="BL861" s="25" t="s">
        <v>1792</v>
      </c>
      <c r="BM861" s="25" t="s">
        <v>1792</v>
      </c>
      <c r="BN861" s="25">
        <v>0</v>
      </c>
      <c r="BO861" s="25">
        <v>0</v>
      </c>
      <c r="BP861" s="25" t="s">
        <v>1793</v>
      </c>
      <c r="BQ861" s="38">
        <v>0</v>
      </c>
      <c r="BR861" s="38">
        <v>-0.74680999999999997</v>
      </c>
      <c r="BS861" s="38">
        <v>-90.314310000000006</v>
      </c>
    </row>
    <row r="862" spans="1:71">
      <c r="A862" s="23" t="s">
        <v>82</v>
      </c>
      <c r="B862" s="46">
        <v>2091759961001</v>
      </c>
      <c r="C862" s="38" t="s">
        <v>1636</v>
      </c>
      <c r="D862" s="38">
        <v>2003501448</v>
      </c>
      <c r="E862" s="47">
        <v>42943</v>
      </c>
      <c r="F862" s="47">
        <v>42943</v>
      </c>
      <c r="G862" s="38" t="s">
        <v>2147</v>
      </c>
      <c r="H862" s="38" t="s">
        <v>2148</v>
      </c>
      <c r="I862" s="38" t="s">
        <v>2171</v>
      </c>
      <c r="J862" s="25" t="s">
        <v>1790</v>
      </c>
      <c r="K862" s="25" t="s">
        <v>1096</v>
      </c>
      <c r="L862" s="38" t="s">
        <v>1636</v>
      </c>
      <c r="M862" s="38" t="s">
        <v>3814</v>
      </c>
      <c r="N862" s="38" t="s">
        <v>86</v>
      </c>
      <c r="O862" s="38" t="s">
        <v>86</v>
      </c>
      <c r="P862" s="25" t="s">
        <v>2428</v>
      </c>
      <c r="Q862" s="13"/>
      <c r="R862" s="13"/>
      <c r="S862" s="13"/>
      <c r="T862" s="13"/>
      <c r="U862" s="38" t="s">
        <v>3815</v>
      </c>
      <c r="V862" s="27">
        <v>52526604</v>
      </c>
      <c r="W862" s="13"/>
      <c r="X862" s="13"/>
      <c r="Y862" s="49"/>
      <c r="Z862" s="38"/>
      <c r="AA862" s="38" t="s">
        <v>1739</v>
      </c>
      <c r="AB862" s="25" t="s">
        <v>443</v>
      </c>
      <c r="AC862" s="38" t="s">
        <v>443</v>
      </c>
      <c r="AD862" s="50"/>
      <c r="AE862" s="38">
        <v>16</v>
      </c>
      <c r="AF862" s="38">
        <v>0</v>
      </c>
      <c r="AG862" s="38">
        <v>16</v>
      </c>
      <c r="AH862" s="50"/>
      <c r="AI862" s="38">
        <v>0</v>
      </c>
      <c r="AJ862" s="38">
        <v>0</v>
      </c>
      <c r="AK862" s="38">
        <v>8</v>
      </c>
      <c r="AL862" s="50"/>
      <c r="AM862" s="50"/>
      <c r="AN862" s="50"/>
      <c r="AO862" s="50"/>
      <c r="AP862" s="50"/>
      <c r="AQ862" s="50"/>
      <c r="AR862" s="29" t="s">
        <v>1792</v>
      </c>
      <c r="AS862" s="29" t="s">
        <v>1792</v>
      </c>
      <c r="AT862" s="29" t="s">
        <v>1792</v>
      </c>
      <c r="AU862" s="29" t="s">
        <v>1792</v>
      </c>
      <c r="AV862" s="29" t="s">
        <v>1792</v>
      </c>
      <c r="AW862" s="29" t="s">
        <v>1792</v>
      </c>
      <c r="AX862" s="29" t="s">
        <v>1792</v>
      </c>
      <c r="AY862" s="25" t="s">
        <v>1792</v>
      </c>
      <c r="AZ862" s="25" t="s">
        <v>1792</v>
      </c>
      <c r="BA862" s="25" t="s">
        <v>1792</v>
      </c>
      <c r="BB862" s="25" t="s">
        <v>1792</v>
      </c>
      <c r="BC862" s="25" t="s">
        <v>1792</v>
      </c>
      <c r="BD862" s="25" t="s">
        <v>1792</v>
      </c>
      <c r="BE862" s="25" t="s">
        <v>1792</v>
      </c>
      <c r="BF862" s="25" t="s">
        <v>1792</v>
      </c>
      <c r="BG862" s="25" t="s">
        <v>1792</v>
      </c>
      <c r="BH862" s="25" t="s">
        <v>1792</v>
      </c>
      <c r="BI862" s="25" t="s">
        <v>1792</v>
      </c>
      <c r="BJ862" s="25" t="s">
        <v>1792</v>
      </c>
      <c r="BK862" s="25" t="s">
        <v>1792</v>
      </c>
      <c r="BL862" s="25" t="s">
        <v>1792</v>
      </c>
      <c r="BM862" s="25" t="s">
        <v>1792</v>
      </c>
      <c r="BN862" s="25">
        <v>0</v>
      </c>
      <c r="BO862" s="25">
        <v>0</v>
      </c>
      <c r="BP862" s="25" t="s">
        <v>1793</v>
      </c>
      <c r="BQ862" s="38">
        <v>0</v>
      </c>
      <c r="BR862" s="38">
        <v>-0.96552000000000004</v>
      </c>
      <c r="BS862" s="38">
        <v>-90.97193</v>
      </c>
    </row>
    <row r="863" spans="1:71">
      <c r="A863" s="23" t="s">
        <v>82</v>
      </c>
      <c r="B863" s="46">
        <v>2091760439001</v>
      </c>
      <c r="C863" s="38" t="s">
        <v>1187</v>
      </c>
      <c r="D863" s="38">
        <v>2003501343</v>
      </c>
      <c r="E863" s="47">
        <v>42522</v>
      </c>
      <c r="F863" s="47">
        <v>37622</v>
      </c>
      <c r="G863" s="38" t="s">
        <v>2147</v>
      </c>
      <c r="H863" s="38" t="s">
        <v>2148</v>
      </c>
      <c r="I863" s="38" t="s">
        <v>2171</v>
      </c>
      <c r="J863" s="25" t="s">
        <v>1790</v>
      </c>
      <c r="K863" s="25" t="s">
        <v>1096</v>
      </c>
      <c r="L863" s="38" t="s">
        <v>3816</v>
      </c>
      <c r="M863" s="38" t="s">
        <v>3817</v>
      </c>
      <c r="N863" s="38" t="s">
        <v>86</v>
      </c>
      <c r="O863" s="38" t="s">
        <v>86</v>
      </c>
      <c r="P863" s="25" t="s">
        <v>2428</v>
      </c>
      <c r="Q863" s="13"/>
      <c r="R863" s="13"/>
      <c r="S863" s="13"/>
      <c r="T863" s="13"/>
      <c r="U863" s="38" t="s">
        <v>3706</v>
      </c>
      <c r="V863" s="13"/>
      <c r="W863" s="13"/>
      <c r="X863" s="13"/>
      <c r="Y863" s="49"/>
      <c r="Z863" s="38"/>
      <c r="AA863" s="38" t="s">
        <v>381</v>
      </c>
      <c r="AB863" s="25" t="s">
        <v>443</v>
      </c>
      <c r="AC863" s="38" t="s">
        <v>443</v>
      </c>
      <c r="AD863" s="50"/>
      <c r="AE863" s="38">
        <v>16</v>
      </c>
      <c r="AF863" s="38">
        <v>10</v>
      </c>
      <c r="AG863" s="38">
        <v>16</v>
      </c>
      <c r="AH863" s="50"/>
      <c r="AI863" s="38">
        <v>0</v>
      </c>
      <c r="AJ863" s="38">
        <v>0</v>
      </c>
      <c r="AK863" s="38">
        <v>8</v>
      </c>
      <c r="AL863" s="50"/>
      <c r="AM863" s="50"/>
      <c r="AN863" s="50"/>
      <c r="AO863" s="50"/>
      <c r="AP863" s="50"/>
      <c r="AQ863" s="50"/>
      <c r="AR863" s="29" t="s">
        <v>1792</v>
      </c>
      <c r="AS863" s="29" t="s">
        <v>1792</v>
      </c>
      <c r="AT863" s="29" t="s">
        <v>1792</v>
      </c>
      <c r="AU863" s="29" t="s">
        <v>1792</v>
      </c>
      <c r="AV863" s="29" t="s">
        <v>1792</v>
      </c>
      <c r="AW863" s="29" t="s">
        <v>1792</v>
      </c>
      <c r="AX863" s="29" t="s">
        <v>1792</v>
      </c>
      <c r="AY863" s="25" t="s">
        <v>1792</v>
      </c>
      <c r="AZ863" s="25" t="s">
        <v>1792</v>
      </c>
      <c r="BA863" s="25" t="s">
        <v>1792</v>
      </c>
      <c r="BB863" s="25" t="s">
        <v>1792</v>
      </c>
      <c r="BC863" s="25" t="s">
        <v>1792</v>
      </c>
      <c r="BD863" s="25" t="s">
        <v>1792</v>
      </c>
      <c r="BE863" s="25" t="s">
        <v>1792</v>
      </c>
      <c r="BF863" s="25" t="s">
        <v>1792</v>
      </c>
      <c r="BG863" s="25" t="s">
        <v>1792</v>
      </c>
      <c r="BH863" s="25" t="s">
        <v>1792</v>
      </c>
      <c r="BI863" s="25" t="s">
        <v>1792</v>
      </c>
      <c r="BJ863" s="25" t="s">
        <v>1792</v>
      </c>
      <c r="BK863" s="25" t="s">
        <v>1792</v>
      </c>
      <c r="BL863" s="25" t="s">
        <v>1792</v>
      </c>
      <c r="BM863" s="25" t="s">
        <v>1792</v>
      </c>
      <c r="BN863" s="25">
        <v>0</v>
      </c>
      <c r="BO863" s="25">
        <v>0</v>
      </c>
      <c r="BP863" s="25" t="s">
        <v>1793</v>
      </c>
      <c r="BQ863" s="38">
        <v>0</v>
      </c>
      <c r="BR863" s="38">
        <v>-0.74850000000000005</v>
      </c>
      <c r="BS863" s="38">
        <v>-90.308000000000007</v>
      </c>
    </row>
    <row r="864" spans="1:71">
      <c r="A864" s="23" t="s">
        <v>82</v>
      </c>
      <c r="B864" s="46">
        <v>1791751558001</v>
      </c>
      <c r="C864" s="38" t="s">
        <v>3818</v>
      </c>
      <c r="D864" s="38">
        <v>2003501019</v>
      </c>
      <c r="E864" s="47">
        <v>41971</v>
      </c>
      <c r="F864" s="47">
        <v>41640</v>
      </c>
      <c r="G864" s="38" t="s">
        <v>2147</v>
      </c>
      <c r="H864" s="38" t="s">
        <v>2701</v>
      </c>
      <c r="I864" s="38" t="s">
        <v>2702</v>
      </c>
      <c r="J864" s="25" t="s">
        <v>1790</v>
      </c>
      <c r="K864" s="25" t="s">
        <v>89</v>
      </c>
      <c r="L864" s="38" t="s">
        <v>3819</v>
      </c>
      <c r="M864" s="38" t="s">
        <v>3423</v>
      </c>
      <c r="N864" s="38" t="s">
        <v>86</v>
      </c>
      <c r="O864" s="38" t="s">
        <v>86</v>
      </c>
      <c r="P864" s="25" t="s">
        <v>2428</v>
      </c>
      <c r="Q864" s="13"/>
      <c r="R864" s="13"/>
      <c r="S864" s="13"/>
      <c r="T864" s="13"/>
      <c r="U864" s="38" t="s">
        <v>3820</v>
      </c>
      <c r="V864" s="27">
        <v>52526440</v>
      </c>
      <c r="W864" s="13"/>
      <c r="X864" s="13"/>
      <c r="Y864" s="49"/>
      <c r="Z864" s="38"/>
      <c r="AA864" s="38" t="s">
        <v>1094</v>
      </c>
      <c r="AB864" s="25" t="s">
        <v>443</v>
      </c>
      <c r="AC864" s="38" t="s">
        <v>812</v>
      </c>
      <c r="AD864" s="50"/>
      <c r="AE864" s="13"/>
      <c r="AF864" s="13"/>
      <c r="AG864" s="13"/>
      <c r="AH864" s="50"/>
      <c r="AI864" s="38">
        <v>0</v>
      </c>
      <c r="AJ864" s="38">
        <v>0</v>
      </c>
      <c r="AK864" s="38">
        <v>3</v>
      </c>
      <c r="AL864" s="50"/>
      <c r="AM864" s="50"/>
      <c r="AN864" s="50"/>
      <c r="AO864" s="50"/>
      <c r="AP864" s="50"/>
      <c r="AQ864" s="50"/>
      <c r="AR864" s="29" t="s">
        <v>1792</v>
      </c>
      <c r="AS864" s="29" t="s">
        <v>1792</v>
      </c>
      <c r="AT864" s="29" t="s">
        <v>1792</v>
      </c>
      <c r="AU864" s="29" t="s">
        <v>1792</v>
      </c>
      <c r="AV864" s="29" t="s">
        <v>1792</v>
      </c>
      <c r="AW864" s="29" t="s">
        <v>1792</v>
      </c>
      <c r="AX864" s="29" t="s">
        <v>1792</v>
      </c>
      <c r="AY864" s="25" t="s">
        <v>1792</v>
      </c>
      <c r="AZ864" s="25" t="s">
        <v>1792</v>
      </c>
      <c r="BA864" s="25" t="s">
        <v>1792</v>
      </c>
      <c r="BB864" s="25" t="s">
        <v>1792</v>
      </c>
      <c r="BC864" s="25" t="s">
        <v>1792</v>
      </c>
      <c r="BD864" s="25" t="s">
        <v>1792</v>
      </c>
      <c r="BE864" s="25" t="s">
        <v>1792</v>
      </c>
      <c r="BF864" s="25" t="s">
        <v>1792</v>
      </c>
      <c r="BG864" s="25" t="s">
        <v>1792</v>
      </c>
      <c r="BH864" s="25" t="s">
        <v>1792</v>
      </c>
      <c r="BI864" s="25" t="s">
        <v>1792</v>
      </c>
      <c r="BJ864" s="25" t="s">
        <v>1792</v>
      </c>
      <c r="BK864" s="25" t="s">
        <v>1792</v>
      </c>
      <c r="BL864" s="25" t="s">
        <v>1792</v>
      </c>
      <c r="BM864" s="25" t="s">
        <v>1792</v>
      </c>
      <c r="BN864" s="25">
        <v>0</v>
      </c>
      <c r="BO864" s="25">
        <v>0</v>
      </c>
      <c r="BP864" s="25" t="s">
        <v>1793</v>
      </c>
      <c r="BQ864" s="38">
        <v>0</v>
      </c>
      <c r="BR864" s="38">
        <v>-0.74628000000000005</v>
      </c>
      <c r="BS864" s="38">
        <v>-90.316820000000007</v>
      </c>
    </row>
    <row r="865" spans="1:71">
      <c r="A865" s="23" t="s">
        <v>82</v>
      </c>
      <c r="B865" s="46">
        <v>2091757772001</v>
      </c>
      <c r="C865" s="38" t="s">
        <v>1091</v>
      </c>
      <c r="D865" s="38">
        <v>2003500804</v>
      </c>
      <c r="E865" s="47">
        <v>40668</v>
      </c>
      <c r="F865" s="47">
        <v>40544</v>
      </c>
      <c r="G865" s="38" t="s">
        <v>2147</v>
      </c>
      <c r="H865" s="38" t="s">
        <v>2701</v>
      </c>
      <c r="I865" s="38" t="s">
        <v>2702</v>
      </c>
      <c r="J865" s="25" t="s">
        <v>1790</v>
      </c>
      <c r="K865" s="25" t="s">
        <v>89</v>
      </c>
      <c r="L865" s="38" t="s">
        <v>1092</v>
      </c>
      <c r="M865" s="38" t="s">
        <v>3821</v>
      </c>
      <c r="N865" s="38" t="s">
        <v>86</v>
      </c>
      <c r="O865" s="38" t="s">
        <v>86</v>
      </c>
      <c r="P865" s="25" t="s">
        <v>2428</v>
      </c>
      <c r="Q865" s="13"/>
      <c r="R865" s="13"/>
      <c r="S865" s="13"/>
      <c r="T865" s="13"/>
      <c r="U865" s="38" t="s">
        <v>3822</v>
      </c>
      <c r="V865" s="27">
        <v>52526593</v>
      </c>
      <c r="W865" s="13"/>
      <c r="X865" s="13"/>
      <c r="Y865" s="49"/>
      <c r="Z865" s="38"/>
      <c r="AA865" s="38" t="s">
        <v>3823</v>
      </c>
      <c r="AB865" s="25" t="s">
        <v>443</v>
      </c>
      <c r="AC865" s="38" t="s">
        <v>443</v>
      </c>
      <c r="AD865" s="50"/>
      <c r="AE865" s="13"/>
      <c r="AF865" s="13"/>
      <c r="AG865" s="13"/>
      <c r="AH865" s="50"/>
      <c r="AI865" s="38">
        <v>0</v>
      </c>
      <c r="AJ865" s="38">
        <v>0</v>
      </c>
      <c r="AK865" s="38">
        <v>2</v>
      </c>
      <c r="AL865" s="50"/>
      <c r="AM865" s="50"/>
      <c r="AN865" s="50"/>
      <c r="AO865" s="50"/>
      <c r="AP865" s="50"/>
      <c r="AQ865" s="50"/>
      <c r="AR865" s="29" t="s">
        <v>1792</v>
      </c>
      <c r="AS865" s="29" t="s">
        <v>1792</v>
      </c>
      <c r="AT865" s="29" t="s">
        <v>1792</v>
      </c>
      <c r="AU865" s="29" t="s">
        <v>1792</v>
      </c>
      <c r="AV865" s="29" t="s">
        <v>1792</v>
      </c>
      <c r="AW865" s="29" t="s">
        <v>1792</v>
      </c>
      <c r="AX865" s="29" t="s">
        <v>1792</v>
      </c>
      <c r="AY865" s="25" t="s">
        <v>1792</v>
      </c>
      <c r="AZ865" s="25" t="s">
        <v>1792</v>
      </c>
      <c r="BA865" s="25" t="s">
        <v>1792</v>
      </c>
      <c r="BB865" s="25" t="s">
        <v>1792</v>
      </c>
      <c r="BC865" s="25" t="s">
        <v>1792</v>
      </c>
      <c r="BD865" s="25" t="s">
        <v>1792</v>
      </c>
      <c r="BE865" s="25" t="s">
        <v>1792</v>
      </c>
      <c r="BF865" s="25" t="s">
        <v>1792</v>
      </c>
      <c r="BG865" s="25" t="s">
        <v>1792</v>
      </c>
      <c r="BH865" s="25" t="s">
        <v>1792</v>
      </c>
      <c r="BI865" s="25" t="s">
        <v>1792</v>
      </c>
      <c r="BJ865" s="25" t="s">
        <v>1792</v>
      </c>
      <c r="BK865" s="25" t="s">
        <v>1792</v>
      </c>
      <c r="BL865" s="25" t="s">
        <v>1792</v>
      </c>
      <c r="BM865" s="25" t="s">
        <v>1792</v>
      </c>
      <c r="BN865" s="25">
        <v>0</v>
      </c>
      <c r="BO865" s="25">
        <v>0</v>
      </c>
      <c r="BP865" s="25" t="s">
        <v>1793</v>
      </c>
      <c r="BQ865" s="38">
        <v>0</v>
      </c>
      <c r="BR865" s="38">
        <v>-0.74592999999999998</v>
      </c>
      <c r="BS865" s="38">
        <v>-90.31644</v>
      </c>
    </row>
  </sheetData>
  <conditionalFormatting sqref="A2:A865">
    <cfRule type="cellIs" dxfId="3" priority="1" operator="equal">
      <formula>"Activo"</formula>
    </cfRule>
  </conditionalFormatting>
  <conditionalFormatting sqref="A2:A865">
    <cfRule type="cellIs" dxfId="2" priority="2" operator="equal">
      <formula>"De baja"</formula>
    </cfRule>
  </conditionalFormatting>
  <conditionalFormatting sqref="A2:A865">
    <cfRule type="cellIs" dxfId="1" priority="3" operator="equal">
      <formula>"Inactivo"</formula>
    </cfRule>
  </conditionalFormatting>
  <conditionalFormatting sqref="B196">
    <cfRule type="notContainsBlanks" dxfId="0" priority="4">
      <formula>LEN(TRIM(B196))&gt;0</formula>
    </cfRule>
  </conditionalFormatting>
  <hyperlinks>
    <hyperlink ref="AC17" r:id="rId1" xr:uid="{CD43A963-C24D-4443-A5A1-AFE4A376F774}"/>
    <hyperlink ref="AC23" r:id="rId2" xr:uid="{10699367-C775-43A9-8BBD-D5EB55FD36AD}"/>
    <hyperlink ref="AC33" r:id="rId3" xr:uid="{C1D40C84-C14B-47D8-85A1-2ECF5BF80601}"/>
    <hyperlink ref="AC69" r:id="rId4" xr:uid="{F8C0E866-39E2-42B3-BA28-4A66AA733A7F}"/>
    <hyperlink ref="AC72" r:id="rId5" xr:uid="{733B14D6-7028-48D8-9E39-92A4E1DDC24A}"/>
    <hyperlink ref="AC78" r:id="rId6" xr:uid="{7B0A5281-7F02-49D1-BABA-A4E199F42B1E}"/>
    <hyperlink ref="AC90" r:id="rId7" xr:uid="{BDDDBBA4-520B-4A02-9B72-A31B4D254BEB}"/>
    <hyperlink ref="AC96" r:id="rId8" xr:uid="{125D6DD3-B955-4772-9BFD-3FC3AFFE953C}"/>
    <hyperlink ref="AC97" r:id="rId9" xr:uid="{6DCE3644-8DA6-4F49-8249-DCD1E1139FF6}"/>
    <hyperlink ref="AC105" r:id="rId10" xr:uid="{F32F9E73-B07E-4933-8B66-FBEFF4FD54CC}"/>
    <hyperlink ref="AC106" r:id="rId11" xr:uid="{BA2DAA1D-C5F0-40EE-AB2B-E1D338F0E313}"/>
    <hyperlink ref="AC112" r:id="rId12" xr:uid="{C5BD8BFB-0EFB-43BD-957C-BA83BD5CFBDE}"/>
    <hyperlink ref="AC113" r:id="rId13" xr:uid="{A8092EF7-5955-42E3-AC6F-B02E7831D003}"/>
    <hyperlink ref="AC114" r:id="rId14" xr:uid="{A201CEDD-62B7-4A74-8292-92FE2895D24D}"/>
    <hyperlink ref="AC118" r:id="rId15" xr:uid="{3AE40C13-C015-434F-945E-7EFE209B8A3E}"/>
    <hyperlink ref="AC120" r:id="rId16" xr:uid="{1D8DAFEC-A98C-4037-A67A-A8EBA52DF4F6}"/>
    <hyperlink ref="AC121" r:id="rId17" xr:uid="{53810020-AD3A-4BBA-8C02-5EE4752717D7}"/>
    <hyperlink ref="AC124" r:id="rId18" xr:uid="{BAFD2178-0375-4B4A-9BFD-6E81B694BA2F}"/>
    <hyperlink ref="AC125" r:id="rId19" xr:uid="{33B90F04-EB3B-4793-95FC-8409AEC95027}"/>
    <hyperlink ref="AC126" r:id="rId20" xr:uid="{504F5F30-43AA-4DE7-B17A-16B6012EEAE0}"/>
    <hyperlink ref="AC127" r:id="rId21" xr:uid="{F04293BD-3283-4BA5-A759-C341B4596F1A}"/>
    <hyperlink ref="AC128" r:id="rId22" xr:uid="{C0B63E83-F9AD-45B0-9592-573C11A99469}"/>
    <hyperlink ref="AC137" r:id="rId23" xr:uid="{943B17CA-EB26-475E-B831-EB788D36292B}"/>
    <hyperlink ref="AC140" r:id="rId24" xr:uid="{0EEE3CD4-AF32-4752-B628-86D4E0835B29}"/>
    <hyperlink ref="AC146" r:id="rId25" xr:uid="{2BCF142E-6989-4640-BCB5-0352B6E8744E}"/>
    <hyperlink ref="AC148" r:id="rId26" xr:uid="{734DD5CB-C048-486F-ABDA-68D996F6A8E7}"/>
    <hyperlink ref="AC149" r:id="rId27" xr:uid="{E90A9581-7591-405A-B1E3-436ECC43C28A}"/>
    <hyperlink ref="AC150" r:id="rId28" xr:uid="{18DA75C5-7E4D-423B-8C27-0DF8FBA19583}"/>
    <hyperlink ref="AC157" r:id="rId29" xr:uid="{8F6B8E6D-9725-41ED-8E90-386218822CCD}"/>
    <hyperlink ref="AC160" r:id="rId30" xr:uid="{88211298-DD9F-4B99-8C79-A58063084380}"/>
    <hyperlink ref="AC215" r:id="rId31" xr:uid="{22335221-707D-45E2-B474-0866C4CBFA0F}"/>
    <hyperlink ref="AC232" r:id="rId32" xr:uid="{304D9A21-FC98-47C4-A7EF-3049339EDE48}"/>
    <hyperlink ref="AC235" r:id="rId33" xr:uid="{2AF7641B-53D4-4495-A272-6ABB3352F1A3}"/>
    <hyperlink ref="AC241" r:id="rId34" xr:uid="{3BD33022-9ACA-4D54-8160-A24BE8EA69FF}"/>
    <hyperlink ref="AC243" r:id="rId35" xr:uid="{A9A4E424-F3DE-47A3-ACD1-3225D15B9FB3}"/>
    <hyperlink ref="AC252" r:id="rId36" xr:uid="{235B1CD2-9C58-41F6-AD58-012B6931DDF0}"/>
    <hyperlink ref="AC253" r:id="rId37" xr:uid="{1AC32634-9E78-4974-9D35-455F0DEA7F0C}"/>
    <hyperlink ref="AC254" r:id="rId38" xr:uid="{20570462-FC71-4C96-97A1-F28776AD5185}"/>
    <hyperlink ref="AC255" r:id="rId39" xr:uid="{400E2892-AD4E-46EA-98B1-354566EF82B6}"/>
    <hyperlink ref="AC256" r:id="rId40" xr:uid="{0FB88F3C-3ADF-4BAE-8417-C9A2D7EAEFDF}"/>
    <hyperlink ref="AC257" r:id="rId41" xr:uid="{F377473F-72DA-4352-BD95-AE25D0911D31}"/>
    <hyperlink ref="AC263" r:id="rId42" xr:uid="{4A6E52BE-8370-4DB6-9703-C41171CE37B6}"/>
    <hyperlink ref="AC267" r:id="rId43" xr:uid="{8015904F-B21D-436D-AD36-278E711DE263}"/>
    <hyperlink ref="AC270" r:id="rId44" xr:uid="{86AF1C97-D897-408E-A94C-4F79472EBC36}"/>
    <hyperlink ref="AC274" r:id="rId45" xr:uid="{194FFB97-6234-4C4E-B26A-2DA644F5230B}"/>
    <hyperlink ref="AC277" r:id="rId46" xr:uid="{FB22AE50-C22A-43B4-ADDB-FCF735DA327F}"/>
    <hyperlink ref="AC279" r:id="rId47" xr:uid="{12D66413-1718-45AE-9BE0-DBD6C32DE623}"/>
    <hyperlink ref="AC280" r:id="rId48" xr:uid="{7AD44B86-0AB1-49BE-8648-0F25756B1CE6}"/>
    <hyperlink ref="AC281" r:id="rId49" xr:uid="{03CBD137-A32A-4875-9872-12FF0275D736}"/>
    <hyperlink ref="AC285" r:id="rId50" xr:uid="{E5CA6017-46DE-423B-8922-E1A05617E248}"/>
    <hyperlink ref="AC289" r:id="rId51" xr:uid="{149A2389-565A-4204-9938-09DE2898049F}"/>
    <hyperlink ref="AC291" r:id="rId52" xr:uid="{92307F22-AD40-402F-A2EC-1411B1EEC20F}"/>
    <hyperlink ref="AC292" r:id="rId53" xr:uid="{D9AC179C-6FD1-4AC8-82E3-04071ECFE225}"/>
    <hyperlink ref="AC293" r:id="rId54" xr:uid="{1A51BD1E-FA1D-4380-9364-5A5528E1A6F5}"/>
    <hyperlink ref="AC294" r:id="rId55" xr:uid="{8CD5871F-C4AE-4EDC-9EB4-F28CFCC44839}"/>
    <hyperlink ref="AC296" r:id="rId56" xr:uid="{81700F64-FA9E-4312-9CF2-6956693A4DB5}"/>
    <hyperlink ref="AC297" r:id="rId57" xr:uid="{7EA662F5-82C3-4011-A224-C5C3529B49FD}"/>
    <hyperlink ref="AC299" r:id="rId58" xr:uid="{2C48B863-8FD3-48AA-BD87-177A6DDFBB81}"/>
    <hyperlink ref="AC300" r:id="rId59" xr:uid="{B5E98910-10F3-4620-A777-3E0C8F7C8C39}"/>
    <hyperlink ref="AC301" r:id="rId60" xr:uid="{2ABDD917-50A4-4100-8CB1-4572F5D5F3F4}"/>
    <hyperlink ref="AC302" r:id="rId61" xr:uid="{20FE2942-4EBE-487E-9F4B-FE90263868D6}"/>
    <hyperlink ref="AC303" r:id="rId62" xr:uid="{E3492DCA-0CE6-468E-87E8-3A130B8BFCAF}"/>
    <hyperlink ref="AC304" r:id="rId63" xr:uid="{6AF399D6-8EFF-47C7-A890-066DB88ADF87}"/>
    <hyperlink ref="AC305" r:id="rId64" xr:uid="{33E33574-0E69-4067-9E13-540FDC2D6352}"/>
    <hyperlink ref="AC306" r:id="rId65" xr:uid="{C0BD4C0C-6754-46D8-B626-CAC522E8C5C4}"/>
    <hyperlink ref="AC307" r:id="rId66" xr:uid="{2BE6EE6A-2D32-4773-9A42-86BB024B6BFB}"/>
    <hyperlink ref="AC308" r:id="rId67" xr:uid="{204FD078-A611-4779-81EB-377DA1E06E83}"/>
    <hyperlink ref="AC310" r:id="rId68" xr:uid="{9B42BCD1-555E-421E-9775-ABB77FA4C820}"/>
    <hyperlink ref="AC311" r:id="rId69" xr:uid="{E8AACA5F-924B-4EE4-B9D7-11F712A1C46C}"/>
    <hyperlink ref="AC313" r:id="rId70" xr:uid="{57CE08E9-87DA-4F13-84DA-D646426F50DB}"/>
    <hyperlink ref="AC315" r:id="rId71" xr:uid="{97FA7AD6-AC75-4AEF-92F6-EFBC79737AA4}"/>
    <hyperlink ref="AC316" r:id="rId72" xr:uid="{D261E81F-FDDB-4FC0-A5D5-4E9E4A2BE381}"/>
    <hyperlink ref="AC319" r:id="rId73" xr:uid="{BCE0FAAF-0E7A-4218-85DD-F56C35599411}"/>
    <hyperlink ref="AC322" r:id="rId74" xr:uid="{09B4B00B-03D2-4F49-8058-B55312A88E0B}"/>
    <hyperlink ref="AC324" r:id="rId75" xr:uid="{FDFAF8B0-DD29-4E95-9E84-CC398F2DE52B}"/>
    <hyperlink ref="AC326" r:id="rId76" xr:uid="{5DAEBBF2-A0F1-403A-BFFB-D0F60956DAED}"/>
    <hyperlink ref="AC327" r:id="rId77" xr:uid="{C05B09F9-7604-44C7-877A-24B905F60579}"/>
    <hyperlink ref="AC329" r:id="rId78" xr:uid="{7B2F6846-857E-4267-B02E-35C5293011DB}"/>
    <hyperlink ref="AC330" r:id="rId79" xr:uid="{74B5B622-3470-4E4B-BA20-5581C361C5FC}"/>
    <hyperlink ref="AC331" r:id="rId80" xr:uid="{1FA5B5AD-6823-45AF-A276-B902B805E1A3}"/>
    <hyperlink ref="AC334" r:id="rId81" xr:uid="{DC8A1F92-DAF1-4126-9962-EED1B8BA1587}"/>
    <hyperlink ref="AC339" r:id="rId82" xr:uid="{C19D859A-0789-43D3-A745-F35CDBB12E1D}"/>
    <hyperlink ref="AC342" r:id="rId83" xr:uid="{E51D9FBD-4C62-4343-A470-56DDEF8FA3D3}"/>
    <hyperlink ref="AC344" r:id="rId84" xr:uid="{888B3E9A-6F84-4EAE-8E3E-22D6A08B22DF}"/>
    <hyperlink ref="AC347" r:id="rId85" xr:uid="{B550EE00-0B2D-4722-9735-D5A5176673B3}"/>
    <hyperlink ref="AC349" r:id="rId86" xr:uid="{7C311E1B-A53D-4F0A-992F-D62540A8FDF9}"/>
    <hyperlink ref="AC426" r:id="rId87" xr:uid="{A2D2D531-6592-4673-81B0-E96227B74C81}"/>
    <hyperlink ref="AC431" r:id="rId88" xr:uid="{14C6C1BD-2FA0-4306-8A90-842CC4D1350D}"/>
    <hyperlink ref="AC451" r:id="rId89" xr:uid="{820F391A-16AD-421F-83AE-C96E255C94C2}"/>
    <hyperlink ref="AC456" r:id="rId90" xr:uid="{40897AA4-24E1-410B-A690-5F7C1CA13AE8}"/>
    <hyperlink ref="AC462" r:id="rId91" xr:uid="{4C7BAC78-53FF-4B76-AAC0-5B3B66C7BF06}"/>
    <hyperlink ref="AC480" r:id="rId92" xr:uid="{DB2431C0-0DCC-4623-8A0B-A5A47F878116}"/>
    <hyperlink ref="AC487" r:id="rId93" xr:uid="{00E0ECAA-89B9-4554-A1D4-063DDBFC9A1C}"/>
    <hyperlink ref="AC493" r:id="rId94" xr:uid="{A93F971A-3F23-4C93-97F8-E7E4EB0D3763}"/>
    <hyperlink ref="AC494" r:id="rId95" xr:uid="{828A3679-9BFC-4967-917C-189907A27C55}"/>
    <hyperlink ref="AC497" r:id="rId96" xr:uid="{7EDBF735-2305-467F-B08F-02E9602989D3}"/>
    <hyperlink ref="AC504" r:id="rId97" xr:uid="{30DBF070-2C63-4E7D-8D7E-ED842D8E1DE1}"/>
    <hyperlink ref="AC517" r:id="rId98" xr:uid="{88C359CE-9A9A-4C26-BDE4-3FB0FCEEBEB0}"/>
    <hyperlink ref="AC524" r:id="rId99" xr:uid="{39CA6F4E-CD05-485B-804F-669D2A99697D}"/>
    <hyperlink ref="AC526" r:id="rId100" xr:uid="{9A985750-E25F-4410-A895-3B38960FD583}"/>
    <hyperlink ref="AC527" r:id="rId101" xr:uid="{0AFE3706-93DE-4525-BEBF-3E927578291F}"/>
    <hyperlink ref="AC528" r:id="rId102" xr:uid="{33D8A8F9-30B9-4E50-B2AB-B7FD0A09A782}"/>
    <hyperlink ref="AC529" r:id="rId103" xr:uid="{25203607-A534-423D-8996-A8B5EF703675}"/>
    <hyperlink ref="AC530" r:id="rId104" xr:uid="{D0720EC4-98F3-45A2-B20D-001E9E82236C}"/>
    <hyperlink ref="AC532" r:id="rId105" xr:uid="{10ADE70E-60CA-4416-8142-E5307A2A2136}"/>
    <hyperlink ref="AC537" r:id="rId106" xr:uid="{78DD8611-9F87-4E60-ABF1-23D3B37CAE1F}"/>
    <hyperlink ref="AC538" r:id="rId107" xr:uid="{D9295A57-03FC-472E-82C4-D51CBB8326BB}"/>
    <hyperlink ref="AC539" r:id="rId108" xr:uid="{A8BAF106-4B10-4BE1-9B5E-1D9B08AD2AB5}"/>
    <hyperlink ref="AC540" r:id="rId109" xr:uid="{8ACA1CAC-A314-42A3-9B31-8DBF3B5904DA}"/>
    <hyperlink ref="AC541" r:id="rId110" xr:uid="{BD701B12-D3E5-47E2-9765-005A91F33D67}"/>
    <hyperlink ref="AC542" r:id="rId111" xr:uid="{3885F254-862D-4650-A7E6-A40DCCFC1E46}"/>
    <hyperlink ref="AC543" r:id="rId112" xr:uid="{C40F5726-B328-4CDC-AE95-001AEFA910E8}"/>
    <hyperlink ref="AC545" r:id="rId113" xr:uid="{CD56FCAD-1B39-49C2-89CF-1EAFE6869EE7}"/>
    <hyperlink ref="AA546" r:id="rId114" xr:uid="{6675B993-683F-41C2-BF38-18E26A3F656D}"/>
    <hyperlink ref="AC546" r:id="rId115" xr:uid="{F4BCD3EE-1F8A-437D-8887-AE0D8ACBA88E}"/>
    <hyperlink ref="AC547" r:id="rId116" xr:uid="{9C655AD1-95FF-4A8A-B91E-C012501FDF4F}"/>
    <hyperlink ref="AC549" r:id="rId117" xr:uid="{A30B7BC6-A332-4086-9236-B26C2F7805F3}"/>
    <hyperlink ref="AC551" r:id="rId118" xr:uid="{CED898D1-37FC-4B59-AEC7-9703EFDBBA20}"/>
    <hyperlink ref="AC553" r:id="rId119" xr:uid="{2A01C82A-09BB-4E87-A99F-8E27FA8B2012}"/>
    <hyperlink ref="AC554" r:id="rId120" xr:uid="{DBCE42C2-251A-4683-BDE2-F936946AF7F8}"/>
    <hyperlink ref="AC555" r:id="rId121" xr:uid="{29A12C37-6365-4B0C-9C68-F4F4F8A1E531}"/>
    <hyperlink ref="AC557" r:id="rId122" xr:uid="{85550D95-F2AF-4152-83D3-FF0352EB91B3}"/>
    <hyperlink ref="AC560" r:id="rId123" xr:uid="{E7C98057-C22F-494D-A1F1-EEF781C2DF2E}"/>
    <hyperlink ref="AC567" r:id="rId124" xr:uid="{C51576E2-7DAC-4C73-8BC0-62A5DEE4BAF9}"/>
    <hyperlink ref="AC568" r:id="rId125" xr:uid="{ADCD5947-6096-466F-AC57-27B0494D4AC3}"/>
    <hyperlink ref="AC570" r:id="rId126" xr:uid="{E30DBBFF-3282-49B4-AD71-068451E5BF35}"/>
    <hyperlink ref="AC572" r:id="rId127" xr:uid="{B1891DA6-7258-4315-915E-DD1359790494}"/>
    <hyperlink ref="AC573" r:id="rId128" xr:uid="{187BC8C9-BA42-4BE1-9558-4E9910C879C2}"/>
    <hyperlink ref="AC574" r:id="rId129" xr:uid="{3D38A63B-DA63-45DE-B278-2D1C68EF64CC}"/>
    <hyperlink ref="AC576" r:id="rId130" xr:uid="{FACC4A61-2E15-4F7E-B11B-5E615885757A}"/>
    <hyperlink ref="AC578" r:id="rId131" xr:uid="{F21E0C65-B902-4DFD-BDF3-46956197EC94}"/>
    <hyperlink ref="AC580" r:id="rId132" xr:uid="{B7A85ED6-D5E1-4470-BD42-93B461833849}"/>
    <hyperlink ref="AA583" r:id="rId133" xr:uid="{C3EB3DB7-5291-4ED4-8A20-9C3535D9720F}"/>
    <hyperlink ref="AC583" r:id="rId134" xr:uid="{F62F7A7E-1072-49B1-9077-809AA02BAB59}"/>
    <hyperlink ref="AA585" r:id="rId135" xr:uid="{CE86F966-4555-461C-A647-930002C8CD16}"/>
    <hyperlink ref="AC585" r:id="rId136" xr:uid="{0DDAAF25-38C1-46FF-BEB9-F79256FC7C71}"/>
    <hyperlink ref="AC586" r:id="rId137" xr:uid="{B737FB0A-475E-4B0B-9FAD-8F026AF9C8F3}"/>
    <hyperlink ref="AC588" r:id="rId138" xr:uid="{CF540EFB-3C57-4527-AC01-513E981569B7}"/>
    <hyperlink ref="AC592" r:id="rId139" xr:uid="{0545E2A4-3E5A-4BDD-BCA9-9AC5A03465D2}"/>
    <hyperlink ref="AC593" r:id="rId140" xr:uid="{193F6C8B-9F13-4415-8FE3-B13895D9E286}"/>
    <hyperlink ref="AA595" r:id="rId141" xr:uid="{8D2296A2-FD88-47E1-A83F-D2AE89436372}"/>
    <hyperlink ref="AC598" r:id="rId142" xr:uid="{06D647D2-2EF7-4BBA-896C-47F536D05742}"/>
    <hyperlink ref="AB599" r:id="rId143" xr:uid="{8676072B-F2B1-4EB3-BC49-03F6680F490E}"/>
    <hyperlink ref="AC599" r:id="rId144" xr:uid="{BCD0FB9E-CB11-4E42-8104-6E4DF81D4396}"/>
    <hyperlink ref="AC600" r:id="rId145" xr:uid="{0D2D02FD-5115-4C6A-8B71-C53C9B789812}"/>
    <hyperlink ref="AA601" r:id="rId146" xr:uid="{B925881D-9D8F-4934-A606-FADF43876109}"/>
    <hyperlink ref="AC603" r:id="rId147" xr:uid="{582A7621-DD2E-4B81-A75A-5910059D0935}"/>
    <hyperlink ref="AC604" r:id="rId148" xr:uid="{376676CA-665B-48AC-BBA8-A9598371C602}"/>
    <hyperlink ref="AC606" r:id="rId149" xr:uid="{E85D1610-8AC1-4B8F-BE61-E0AB0D503C32}"/>
    <hyperlink ref="AC607" r:id="rId150" xr:uid="{E04225B6-CED3-42CC-9596-A4A29F8AB0F8}"/>
    <hyperlink ref="AC608" r:id="rId151" xr:uid="{31C99642-F4B8-4F76-87D9-FE9FE210777B}"/>
    <hyperlink ref="AB609" r:id="rId152" xr:uid="{22D2E10E-5D79-492E-A6E8-00B6855B81F6}"/>
    <hyperlink ref="AC609" r:id="rId153" xr:uid="{6C350785-7D56-475C-89F0-CAADF39AD015}"/>
    <hyperlink ref="AC610" r:id="rId154" xr:uid="{6E9F0159-CB10-4375-9F77-4DE8E7112C14}"/>
    <hyperlink ref="AC611" r:id="rId155" xr:uid="{CA812E25-7D6E-481A-9660-56CD5E296FD2}"/>
    <hyperlink ref="AC612" r:id="rId156" xr:uid="{4879E24A-73B2-4AF9-BDCD-B5B8D12EFC17}"/>
    <hyperlink ref="AC613" r:id="rId157" xr:uid="{34B41910-B178-4A0A-A10F-733FE0C50F85}"/>
    <hyperlink ref="AC617" r:id="rId158" xr:uid="{7956A12F-5E43-456A-8564-2F535B599255}"/>
    <hyperlink ref="AC618" r:id="rId159" xr:uid="{DD953195-4AB3-42C8-A89A-9EC20121E994}"/>
    <hyperlink ref="AC620" r:id="rId160" xr:uid="{93F24F62-233A-41CD-8782-38C0F661D8A2}"/>
    <hyperlink ref="AC621" r:id="rId161" xr:uid="{615B3BB0-BF15-430F-9749-E53D2D011DC3}"/>
    <hyperlink ref="AC623" r:id="rId162" xr:uid="{AC5537A2-C484-4650-9F46-F854568CFBA7}"/>
    <hyperlink ref="AC625" r:id="rId163" xr:uid="{11996028-A859-428A-89FE-1B41FF3CB46F}"/>
    <hyperlink ref="AC626" r:id="rId164" xr:uid="{171A9959-1003-4228-AE46-8D5D05EA3B47}"/>
    <hyperlink ref="AC627" r:id="rId165" xr:uid="{19A3DF4C-B830-460D-AFF3-FE02E7CDD699}"/>
    <hyperlink ref="AC628" r:id="rId166" xr:uid="{1CB2D279-35A6-4D74-A496-4AA83B016555}"/>
    <hyperlink ref="AC629" r:id="rId167" xr:uid="{8CF3C484-1E69-46A5-8BAA-AFA54CE886D3}"/>
    <hyperlink ref="AC630" r:id="rId168" xr:uid="{2AB2CE96-F674-4031-9585-1DC9F77648EB}"/>
    <hyperlink ref="AC631" r:id="rId169" xr:uid="{4EF0A1B0-0A10-47D0-88B6-90265E5BC4FA}"/>
    <hyperlink ref="AC632" r:id="rId170" xr:uid="{AB59B432-BCE1-482C-AD52-41BE323EF01B}"/>
    <hyperlink ref="AC633" r:id="rId171" xr:uid="{ABD0A64D-8DCB-44C6-904C-CF5134794E8C}"/>
    <hyperlink ref="AC635" r:id="rId172" xr:uid="{B2DB24F2-8B14-4F4C-BD09-59117356CEB7}"/>
    <hyperlink ref="AC636" r:id="rId173" xr:uid="{1C963925-2893-4F40-B1C4-2C7879FBDCD6}"/>
    <hyperlink ref="AC637" r:id="rId174" xr:uid="{2A02923F-E425-4D82-86B6-0D4F91865822}"/>
    <hyperlink ref="AA638" r:id="rId175" xr:uid="{2F9AE582-7C33-4F48-8170-0400620DBC22}"/>
    <hyperlink ref="AB638" r:id="rId176" xr:uid="{292BD88F-8279-4A20-BA03-30381B180143}"/>
    <hyperlink ref="AC638" r:id="rId177" xr:uid="{1031A2B8-E615-4E0C-AAD9-254512F4D496}"/>
    <hyperlink ref="AC639" r:id="rId178" xr:uid="{748C0468-7D31-47A3-82E9-8F6D2A255F00}"/>
    <hyperlink ref="AC640" r:id="rId179" xr:uid="{E415A6F8-A549-4F0D-85F3-717D077487F6}"/>
    <hyperlink ref="AC642" r:id="rId180" xr:uid="{A1A4E123-B8B3-48DB-9250-BC5B63179817}"/>
    <hyperlink ref="AC644" r:id="rId181" xr:uid="{A8842262-3AEF-47BE-9946-DAE40A297828}"/>
    <hyperlink ref="AC645" r:id="rId182" xr:uid="{C948EF41-B342-421D-86F7-D550DB340E42}"/>
    <hyperlink ref="AC646" r:id="rId183" xr:uid="{DF9A67AF-4F4E-418E-8022-4DD868B044DF}"/>
    <hyperlink ref="AC647" r:id="rId184" xr:uid="{CF3262A3-DB73-407F-AB38-CD710FE3FC5E}"/>
    <hyperlink ref="AC649" r:id="rId185" xr:uid="{6F980AD4-7E9B-4845-B330-B9334551E82F}"/>
    <hyperlink ref="AC650" r:id="rId186" xr:uid="{2444A3FD-447E-40CD-A548-A074DC1F2C4B}"/>
    <hyperlink ref="AC651" r:id="rId187" xr:uid="{0D164911-013E-4CB4-8D0D-BDBC93EDBB0F}"/>
    <hyperlink ref="AC652" r:id="rId188" xr:uid="{ED531BD9-2669-40C1-BB1A-0C16DCAD0418}"/>
    <hyperlink ref="AC653" r:id="rId189" xr:uid="{04411C88-EBFA-4B5A-A8C2-5580EFDC5D5D}"/>
    <hyperlink ref="AC654" r:id="rId190" xr:uid="{9EC0AA6B-D596-4A76-A081-F99D21723FA4}"/>
    <hyperlink ref="AC655" r:id="rId191" xr:uid="{66108A95-5A50-489A-B528-BD5C073ADB7C}"/>
    <hyperlink ref="AC658" r:id="rId192" xr:uid="{C0F32059-2C43-464E-AD3A-C14330D547EA}"/>
    <hyperlink ref="AC659" r:id="rId193" xr:uid="{087A8145-F754-40F0-A548-C3AA4D0EF6F6}"/>
    <hyperlink ref="AC661" r:id="rId194" xr:uid="{E70E9550-9A3B-4D9D-8FEC-96053B573D0C}"/>
    <hyperlink ref="AC665" r:id="rId195" xr:uid="{75921BC3-E3FE-4F16-B874-0829E6701365}"/>
    <hyperlink ref="AC666" r:id="rId196" xr:uid="{C433EDC8-B7CE-4A08-982B-4FA2344DC3BE}"/>
    <hyperlink ref="AC667" r:id="rId197" xr:uid="{3CCE83D0-5F29-454B-BF80-F7B167AC7CC3}"/>
    <hyperlink ref="AC668" r:id="rId198" xr:uid="{86BAD66E-2977-4AA4-BAE2-97CF04BFD765}"/>
    <hyperlink ref="AC669" r:id="rId199" xr:uid="{6ABE7BF6-13AE-4E28-BC02-6FA158EF1647}"/>
    <hyperlink ref="AC672" r:id="rId200" xr:uid="{43D0590E-FDEB-4F2F-B51D-0127A6C1C342}"/>
    <hyperlink ref="AC674" r:id="rId201" xr:uid="{47FA453E-DBFB-41A2-84A2-56BE1F453BE7}"/>
    <hyperlink ref="AC675" r:id="rId202" xr:uid="{C3A7C292-2126-4A05-A778-A2D6649925ED}"/>
    <hyperlink ref="AC677" r:id="rId203" xr:uid="{36E7FAF4-543C-46E1-84C6-5DA4540E3D42}"/>
    <hyperlink ref="AC678" r:id="rId204" xr:uid="{CB218319-4AA6-4F35-B60E-1E4AB7FC7E97}"/>
    <hyperlink ref="AC679" r:id="rId205" xr:uid="{F01AE440-F202-4527-8CB8-14E44A8804DB}"/>
    <hyperlink ref="AC680" r:id="rId206" xr:uid="{6C6402A3-50A6-43CF-A840-8CA5802696EB}"/>
    <hyperlink ref="AC684" r:id="rId207" xr:uid="{587D02D8-021F-4B41-8D0E-4B5D27F00112}"/>
    <hyperlink ref="AC685" r:id="rId208" xr:uid="{4BFE93C3-6923-4954-A452-6A8F0322875C}"/>
    <hyperlink ref="AC686" r:id="rId209" xr:uid="{C5A21AD1-A22C-4CF0-B6BF-CC46976BD765}"/>
    <hyperlink ref="AC689" r:id="rId210" xr:uid="{08FDBC1B-B9F4-47C8-997F-DE3554ECE287}"/>
    <hyperlink ref="AC692" r:id="rId211" xr:uid="{8BAB5BE3-F2B6-46D7-8AD2-AE60CF0F6BBE}"/>
    <hyperlink ref="AC695" r:id="rId212" xr:uid="{CF7E24BC-A487-4F30-BB1F-7188A9752A5E}"/>
    <hyperlink ref="AC697" r:id="rId213" xr:uid="{2CEDF12E-68EA-46BF-A85F-CD15B381139C}"/>
    <hyperlink ref="AC698" r:id="rId214" xr:uid="{820FE55A-DC5D-4BC3-AF1B-FB18BC87B8D8}"/>
    <hyperlink ref="AC700" r:id="rId215" xr:uid="{5EA49CE0-D72A-4658-81AE-67971DFEF6C0}"/>
    <hyperlink ref="AC706" r:id="rId216" xr:uid="{F7C5FE94-F2EB-4E81-BC56-5393C5B22A04}"/>
    <hyperlink ref="AC707" r:id="rId217" xr:uid="{AA1AFDD1-DA54-4CD1-9089-D0C5AAD76148}"/>
    <hyperlink ref="AC708" r:id="rId218" xr:uid="{4939550C-8BBC-4026-93D9-09D9F9F0A997}"/>
    <hyperlink ref="AC709" r:id="rId219" xr:uid="{43B3AC36-F971-47EF-A1A4-681469FAD130}"/>
    <hyperlink ref="AC712" r:id="rId220" xr:uid="{C2CACB48-89EC-4C66-A04C-87FFD07F8304}"/>
    <hyperlink ref="AC714" r:id="rId221" xr:uid="{6B2C10A3-CB3E-4F78-9B10-182A6161E644}"/>
    <hyperlink ref="AC715" r:id="rId222" xr:uid="{BF7679B3-2180-4F17-B19D-F7F754B4DA80}"/>
    <hyperlink ref="AC718" r:id="rId223" xr:uid="{E541DC0E-8E0B-471F-A768-636535A747FB}"/>
    <hyperlink ref="AC719" r:id="rId224" xr:uid="{FA436BBE-4724-4C9B-A8C6-DAC4664DC92E}"/>
    <hyperlink ref="AC722" r:id="rId225" xr:uid="{63E0CE22-3955-4894-9F98-2955F1FB7862}"/>
    <hyperlink ref="AC723" r:id="rId226" xr:uid="{C48AB4EC-BCF5-4812-B77C-563BC5272909}"/>
    <hyperlink ref="AC725" r:id="rId227" xr:uid="{FC1B1379-3E25-4187-A239-1E039E5A3576}"/>
    <hyperlink ref="AC726" r:id="rId228" xr:uid="{91AE497A-C54F-4377-9D97-1A2FF0A7C4A2}"/>
    <hyperlink ref="AC730" r:id="rId229" xr:uid="{8EA7056D-1C02-408C-83CD-32259D9969ED}"/>
    <hyperlink ref="AC733" r:id="rId230" xr:uid="{7D3E3199-D72D-476C-BE74-2FD6AFC4DB29}"/>
    <hyperlink ref="AC737" r:id="rId231" xr:uid="{206D20CB-AD53-4802-A34D-3F6C2AC3AC69}"/>
    <hyperlink ref="AC742" r:id="rId232" xr:uid="{4BDB8281-0C64-407B-ACD4-ED24B732E15D}"/>
    <hyperlink ref="AC747" r:id="rId233" xr:uid="{465CE20B-3741-4D99-8B79-D57747CF036E}"/>
    <hyperlink ref="AA751" r:id="rId234" xr:uid="{31C6AC64-33E2-485D-8094-AF1A979D937D}"/>
    <hyperlink ref="AA754" r:id="rId235" xr:uid="{CC1DCDE9-4839-46B5-A41E-43D40ACBC3F4}"/>
    <hyperlink ref="AA768" r:id="rId236" xr:uid="{788A1B04-34AC-4D7E-9972-9C3C7EDF902C}"/>
    <hyperlink ref="AA780" r:id="rId237" xr:uid="{4098678F-9FFF-4F59-BEFB-7FFDA6E132DE}"/>
    <hyperlink ref="AA791" r:id="rId238" xr:uid="{2ACFF288-B467-4D27-B9C2-D27FBC1B68D3}"/>
    <hyperlink ref="AA819" r:id="rId239" xr:uid="{B51071ED-7A7B-498D-B82A-44E76134999C}"/>
    <hyperlink ref="AA820" r:id="rId240" xr:uid="{0AFAD38C-92C0-4AAC-8514-C5E7612EB6D9}"/>
    <hyperlink ref="AA841" r:id="rId241" xr:uid="{8D9F6188-B26A-4B1F-86C1-97D368095B0D}"/>
    <hyperlink ref="AA842" r:id="rId242" xr:uid="{4A34EF9F-AA4D-4072-942C-045102C34534}"/>
    <hyperlink ref="AA852" r:id="rId243" xr:uid="{62C708FA-CB81-40BD-9D6C-2ACF2908D92C}"/>
    <hyperlink ref="AC856" r:id="rId244" xr:uid="{2DB6E7A6-462A-4318-BBCF-D4AA47F034AF}"/>
    <hyperlink ref="AC858" r:id="rId245" xr:uid="{0FE3479D-F19C-48E6-8515-13D20E84AF2E}"/>
    <hyperlink ref="AA860" r:id="rId246" xr:uid="{4909A327-BC91-4210-904E-2C9A65125B3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9BBC942C-C001-4FBC-891E-2FE4DF9AAFF3}">
          <x14:formula1>
            <xm:f>[Catastro_CZI_03_08_2017.xlsx]Listas!#REF!</xm:f>
          </x14:formula1>
          <xm:sqref>A2:A865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Metadatos</vt:lpstr>
      <vt:lpstr>Diccionario de datos</vt:lpstr>
      <vt:lpstr>Catastro turístico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maria.casafont</dc:creator>
  <cp:lastModifiedBy>maria.casafont</cp:lastModifiedBy>
  <dcterms:created xsi:type="dcterms:W3CDTF">2018-02-15T16:30:18Z</dcterms:created>
  <dcterms:modified xsi:type="dcterms:W3CDTF">2018-08-06T18:35:42Z</dcterms:modified>
</cp:coreProperties>
</file>